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35" windowHeight="12540" tabRatio="942" firstSheet="23" activeTab="26"/>
  </bookViews>
  <sheets>
    <sheet name="部门收支预算总表01" sheetId="1" r:id="rId1"/>
    <sheet name="部门支出预算表（按经济科目分类）02-1" sheetId="2" r:id="rId2"/>
    <sheet name="部门支出预算表（按功能科目分类）02-2" sheetId="3" r:id="rId3"/>
    <sheet name="部门基本支出预算表（按经济科目分类）02-3" sheetId="4" r:id="rId4"/>
    <sheet name="部门项目支出预算表02-4" sheetId="5" r:id="rId5"/>
    <sheet name="部门项目支出绩效目标表03" sheetId="6" r:id="rId6"/>
    <sheet name="部门政府采购预算表04" sheetId="7" r:id="rId7"/>
    <sheet name="部门政府购买服务预算表05" sheetId="8" r:id="rId8"/>
    <sheet name="部门单位基本信息表06" sheetId="9" r:id="rId9"/>
    <sheet name="财政拨款收支预算总表01" sheetId="10" r:id="rId10"/>
    <sheet name="一般公共预算支出表02" sheetId="11" r:id="rId11"/>
    <sheet name="基本支出预算表03" sheetId="12" r:id="rId12"/>
    <sheet name="项目支出预算表04" sheetId="13" r:id="rId13"/>
    <sheet name="政府性基金预算支出表05" sheetId="14" r:id="rId14"/>
    <sheet name="国有资本经营预算表06" sheetId="15" r:id="rId15"/>
    <sheet name="部门收支总表07" sheetId="16" r:id="rId16"/>
    <sheet name="部门收入总表08" sheetId="17" r:id="rId17"/>
    <sheet name="部门支出总表09" sheetId="18" r:id="rId18"/>
    <sheet name="“三公”经费公共预算财政拨款支出情况表10" sheetId="19" r:id="rId19"/>
    <sheet name="部门整体支出绩效目标表11" sheetId="20" r:id="rId20"/>
    <sheet name="部门项目支出绩效目标表12" sheetId="21" r:id="rId21"/>
    <sheet name="政府采购预算表13" sheetId="22" r:id="rId22"/>
    <sheet name="政府购买服务预算表14" sheetId="23" r:id="rId23"/>
    <sheet name="行政事业单位国有资产占有使用表15" sheetId="24" r:id="rId24"/>
    <sheet name="单位基本信息表16" sheetId="25" r:id="rId25"/>
    <sheet name="部门整体支出绩效目标表17" sheetId="26" r:id="rId26"/>
    <sheet name="省对下转移支付绩效目标表18" sheetId="27" r:id="rId27"/>
    <sheet name="Sheet2" sheetId="28" r:id="rId28"/>
    <sheet name="Sheet3" sheetId="29" r:id="rId29"/>
    <sheet name="Sheet4" sheetId="30" r:id="rId30"/>
    <sheet name="Sheet5" sheetId="31" r:id="rId31"/>
    <sheet name="Sheet6" sheetId="32" r:id="rId32"/>
    <sheet name="Sheet7" sheetId="33" r:id="rId33"/>
    <sheet name="Sheet8" sheetId="34" r:id="rId34"/>
    <sheet name="Sheet9" sheetId="35" r:id="rId35"/>
  </sheets>
  <definedNames/>
  <calcPr fullCalcOnLoad="1"/>
</workbook>
</file>

<file path=xl/sharedStrings.xml><?xml version="1.0" encoding="utf-8"?>
<sst xmlns="http://schemas.openxmlformats.org/spreadsheetml/2006/main" count="1406" uniqueCount="579">
  <si>
    <t>01表</t>
  </si>
  <si>
    <t>2019年部门收支预算总表</t>
  </si>
  <si>
    <t>单位：元</t>
  </si>
  <si>
    <t>收　　　　　　　　入</t>
  </si>
  <si>
    <t>支　　　　　　　　　　　　　　　　　　　　　　出</t>
  </si>
  <si>
    <t>项      目</t>
  </si>
  <si>
    <t>2019年预算</t>
  </si>
  <si>
    <t>项目(按功能分类)</t>
  </si>
  <si>
    <t>一、本级安排</t>
  </si>
  <si>
    <t xml:space="preserve">  一、一般公共服务支出</t>
  </si>
  <si>
    <t xml:space="preserve">  （一）一般公共预算财政拨款</t>
  </si>
  <si>
    <t xml:space="preserve">  二、外交支出</t>
  </si>
  <si>
    <t xml:space="preserve">      1、本级财力安排</t>
  </si>
  <si>
    <t xml:space="preserve">  三、国防支出</t>
  </si>
  <si>
    <t xml:space="preserve">       其中：指定用途的一般性转移支付</t>
  </si>
  <si>
    <t xml:space="preserve">  四、公共安全支出</t>
  </si>
  <si>
    <t xml:space="preserve">      2、专项收入安排</t>
  </si>
  <si>
    <t xml:space="preserve">  五、教育支出</t>
  </si>
  <si>
    <t xml:space="preserve">      3、执法办案补助</t>
  </si>
  <si>
    <t xml:space="preserve">  六、科学技术支出</t>
  </si>
  <si>
    <t xml:space="preserve">      4、收费成本补偿</t>
  </si>
  <si>
    <t xml:space="preserve">  七、文化旅游体育与传媒支出</t>
  </si>
  <si>
    <t xml:space="preserve">      5、国有资源（资产）有偿使用</t>
  </si>
  <si>
    <t xml:space="preserve">  八、社会保障和就业支出</t>
  </si>
  <si>
    <t xml:space="preserve">      6、其他非税收入安排支出</t>
  </si>
  <si>
    <t xml:space="preserve">  九、卫生健康支出</t>
  </si>
  <si>
    <t xml:space="preserve">  （二）政府性基金财政拨款</t>
  </si>
  <si>
    <t xml:space="preserve">  十、节能环保支出</t>
  </si>
  <si>
    <t xml:space="preserve">  （三）国有资本经营收益财政拨款</t>
  </si>
  <si>
    <t xml:space="preserve">  十一、城乡社区支出</t>
  </si>
  <si>
    <t xml:space="preserve">  （四）财政专户管理的教育收费</t>
  </si>
  <si>
    <t xml:space="preserve">  十二、农林水支出</t>
  </si>
  <si>
    <t>三、下级配套</t>
  </si>
  <si>
    <t xml:space="preserve">  十三、交通运输支出</t>
  </si>
  <si>
    <t>四、自筹资金</t>
  </si>
  <si>
    <t xml:space="preserve">  十四、资源勘探信息等支出</t>
  </si>
  <si>
    <t>五、结余结转安排</t>
  </si>
  <si>
    <t xml:space="preserve">  十五、商业服务业等支出</t>
  </si>
  <si>
    <t xml:space="preserve">  十六、金融支出</t>
  </si>
  <si>
    <t xml:space="preserve">  十八、自然资源海洋气象等支出</t>
  </si>
  <si>
    <t xml:space="preserve">  十九、住房保障支出</t>
  </si>
  <si>
    <t xml:space="preserve">  二十、粮油物资储备支出</t>
  </si>
  <si>
    <t xml:space="preserve">  二十一、灾害防治及应急管理支出</t>
  </si>
  <si>
    <t xml:space="preserve">  二十二、预备费</t>
  </si>
  <si>
    <t xml:space="preserve">  二十三、其他支出</t>
  </si>
  <si>
    <t xml:space="preserve">  二十四、转移性支出</t>
  </si>
  <si>
    <t xml:space="preserve">  二十五、债务还本支出</t>
  </si>
  <si>
    <t xml:space="preserve">  二十六、债务付息支出</t>
  </si>
  <si>
    <t>收  入  总  计</t>
  </si>
  <si>
    <t>支  出  总  计</t>
  </si>
  <si>
    <t>02-1表</t>
  </si>
  <si>
    <t>2019年部门支出预算表（按经济科目分类）</t>
  </si>
  <si>
    <t>支        出</t>
  </si>
  <si>
    <t>政府预算支出经济分类科目</t>
  </si>
  <si>
    <t>本级财力安排</t>
  </si>
  <si>
    <t>部门预算支出经济分类科目</t>
  </si>
  <si>
    <t>类</t>
  </si>
  <si>
    <t>款</t>
  </si>
  <si>
    <t>科目名称</t>
  </si>
  <si>
    <t>小计</t>
  </si>
  <si>
    <t>基本支出</t>
  </si>
  <si>
    <t>项目支出</t>
  </si>
  <si>
    <t>*</t>
  </si>
  <si>
    <t>合  计</t>
  </si>
  <si>
    <t>501</t>
  </si>
  <si>
    <t>机关工资福利支出</t>
  </si>
  <si>
    <t>301</t>
  </si>
  <si>
    <t>工资福利支出</t>
  </si>
  <si>
    <t>01</t>
  </si>
  <si>
    <t>工资奖金津补贴</t>
  </si>
  <si>
    <t>基本工资</t>
  </si>
  <si>
    <t>02</t>
  </si>
  <si>
    <t>社会保障缴费</t>
  </si>
  <si>
    <t>津贴补贴</t>
  </si>
  <si>
    <t>03</t>
  </si>
  <si>
    <t>住房公积金</t>
  </si>
  <si>
    <t>奖金</t>
  </si>
  <si>
    <t>99</t>
  </si>
  <si>
    <t>其他工资福利支出</t>
  </si>
  <si>
    <t>07</t>
  </si>
  <si>
    <t>绩效工资</t>
  </si>
  <si>
    <t>502</t>
  </si>
  <si>
    <t>机关商品和服务支出</t>
  </si>
  <si>
    <t>08</t>
  </si>
  <si>
    <t>机关事业单位基本养老保险缴费</t>
  </si>
  <si>
    <t>办公经费</t>
  </si>
  <si>
    <t>10</t>
  </si>
  <si>
    <t>职工基本医疗保险缴费</t>
  </si>
  <si>
    <t>06</t>
  </si>
  <si>
    <t>公务接待费</t>
  </si>
  <si>
    <t>11</t>
  </si>
  <si>
    <t>公务员医疗补助缴费</t>
  </si>
  <si>
    <t>公务用车运行维护费</t>
  </si>
  <si>
    <t>12</t>
  </si>
  <si>
    <t>其他社会保障缴费</t>
  </si>
  <si>
    <t>其他商品和服务支出</t>
  </si>
  <si>
    <t>13</t>
  </si>
  <si>
    <t>509</t>
  </si>
  <si>
    <t>对个人和家庭的补助</t>
  </si>
  <si>
    <t>14</t>
  </si>
  <si>
    <t>医疗费</t>
  </si>
  <si>
    <t>社会福利和救助</t>
  </si>
  <si>
    <t>302</t>
  </si>
  <si>
    <t>商品和服务支出</t>
  </si>
  <si>
    <t>办公费</t>
  </si>
  <si>
    <t>取暖费</t>
  </si>
  <si>
    <t>差旅费</t>
  </si>
  <si>
    <t>17</t>
  </si>
  <si>
    <t>28</t>
  </si>
  <si>
    <t>工会经费</t>
  </si>
  <si>
    <t>29</t>
  </si>
  <si>
    <t>福利费</t>
  </si>
  <si>
    <t>31</t>
  </si>
  <si>
    <t>303</t>
  </si>
  <si>
    <t>05</t>
  </si>
  <si>
    <t>生活补助</t>
  </si>
  <si>
    <t>医疗费补助</t>
  </si>
  <si>
    <t>02-2表</t>
  </si>
  <si>
    <t>2019年部门支出预算表（按功能科目分类）</t>
  </si>
  <si>
    <t>项</t>
  </si>
  <si>
    <t>单位名称（科目）</t>
  </si>
  <si>
    <t>本年支出合计</t>
  </si>
  <si>
    <t>合计</t>
  </si>
  <si>
    <t>行政政法科</t>
  </si>
  <si>
    <t xml:space="preserve">  迪庆州工业和信息化局</t>
  </si>
  <si>
    <t xml:space="preserve">    迪庆州工业和信息化局机关</t>
  </si>
  <si>
    <t>201</t>
  </si>
  <si>
    <t xml:space="preserve">      一般公共服务支出</t>
  </si>
  <si>
    <t>04</t>
  </si>
  <si>
    <t xml:space="preserve">        发展与改革事务</t>
  </si>
  <si>
    <t xml:space="preserve">          行政运行</t>
  </si>
  <si>
    <t xml:space="preserve">          一般行政管理事务</t>
  </si>
  <si>
    <t xml:space="preserve">        其他一般公共服务支出</t>
  </si>
  <si>
    <t xml:space="preserve">          其他一般公共服务支出</t>
  </si>
  <si>
    <t>208</t>
  </si>
  <si>
    <t xml:space="preserve">      社会保障和就业支出</t>
  </si>
  <si>
    <t xml:space="preserve">        行政事业单位离退休</t>
  </si>
  <si>
    <t xml:space="preserve">          机关事业单位基本养老保险缴费支出</t>
  </si>
  <si>
    <t xml:space="preserve">          其他行政事业单位离退休支出</t>
  </si>
  <si>
    <t>210</t>
  </si>
  <si>
    <t xml:space="preserve">      卫生健康支出</t>
  </si>
  <si>
    <t xml:space="preserve">        行政事业单位医疗</t>
  </si>
  <si>
    <t xml:space="preserve">          行政单位医疗</t>
  </si>
  <si>
    <t xml:space="preserve">          公务员医疗补助</t>
  </si>
  <si>
    <t xml:space="preserve">        其他卫生健康支出</t>
  </si>
  <si>
    <t xml:space="preserve">          其他卫生健康支出</t>
  </si>
  <si>
    <t>221</t>
  </si>
  <si>
    <t xml:space="preserve">      住房保障支出</t>
  </si>
  <si>
    <t xml:space="preserve">        住房改革支出</t>
  </si>
  <si>
    <t xml:space="preserve">          住房公积金</t>
  </si>
  <si>
    <t>02-3表</t>
  </si>
  <si>
    <t>2019年部门基本支出预算表（按经济科目分类）</t>
  </si>
  <si>
    <t>经济科目名称</t>
  </si>
  <si>
    <t>基本支出合计</t>
  </si>
  <si>
    <t xml:space="preserve">      一般公共服务支出-发展与改革事务-行政运行(2010401)</t>
  </si>
  <si>
    <t xml:space="preserve">        工资福利支出</t>
  </si>
  <si>
    <t xml:space="preserve">          基本工资</t>
  </si>
  <si>
    <t xml:space="preserve">          津贴补贴</t>
  </si>
  <si>
    <t xml:space="preserve">          奖金</t>
  </si>
  <si>
    <t xml:space="preserve">          绩效工资</t>
  </si>
  <si>
    <t xml:space="preserve">          其他社会保障缴费</t>
  </si>
  <si>
    <t xml:space="preserve">        商品和服务支出</t>
  </si>
  <si>
    <t xml:space="preserve">          办公费</t>
  </si>
  <si>
    <t xml:space="preserve">          工会经费</t>
  </si>
  <si>
    <t xml:space="preserve">          福利费</t>
  </si>
  <si>
    <t xml:space="preserve">          公务用车运行维护费</t>
  </si>
  <si>
    <t xml:space="preserve">        对个人和家庭的补助</t>
  </si>
  <si>
    <t xml:space="preserve">          生活补助</t>
  </si>
  <si>
    <t xml:space="preserve">      一般公共服务支出-其他一般公共服务支出-其他一般公共服务支出(2019999)</t>
  </si>
  <si>
    <t xml:space="preserve">          取暖费</t>
  </si>
  <si>
    <t xml:space="preserve">      社会保障和就业支出-行政事业单位离退休-机关事业单位基本养老保险缴费支出(2080505)</t>
  </si>
  <si>
    <t xml:space="preserve">          机关事业单位基本养老保险缴费</t>
  </si>
  <si>
    <t xml:space="preserve">      社会保障和就业支出-行政事业单位离退休-其他行政事业单位离退休支出(2080599)</t>
  </si>
  <si>
    <t xml:space="preserve">          其他商品和服务支出</t>
  </si>
  <si>
    <t xml:space="preserve">      卫生健康支出-行政事业单位医疗-行政单位医疗(2101101)</t>
  </si>
  <si>
    <t xml:space="preserve">          职工基本医疗保险缴费</t>
  </si>
  <si>
    <t xml:space="preserve">      卫生健康支出-行政事业单位医疗-公务员医疗补助(2101103)</t>
  </si>
  <si>
    <t xml:space="preserve">          公务员医疗补助缴费</t>
  </si>
  <si>
    <t xml:space="preserve">      卫生健康支出-其他卫生健康支出-其他卫生健康支出(2109901)</t>
  </si>
  <si>
    <t xml:space="preserve">          医疗费</t>
  </si>
  <si>
    <t xml:space="preserve">      住房保障支出-住房改革支出-住房公积金(2210201)</t>
  </si>
  <si>
    <t>02-4表</t>
  </si>
  <si>
    <t>2019年部门项目支出预算表</t>
  </si>
  <si>
    <t>功能科目编码</t>
  </si>
  <si>
    <t>单位名称（项目、功能科目、经济科目）</t>
  </si>
  <si>
    <t xml:space="preserve">      迪庆州节能工作经费</t>
  </si>
  <si>
    <t xml:space="preserve">        一般公共服务支出</t>
  </si>
  <si>
    <t xml:space="preserve">          发展与改革事务</t>
  </si>
  <si>
    <t xml:space="preserve">            一般行政管理事务</t>
  </si>
  <si>
    <t xml:space="preserve">              30201 办公费</t>
  </si>
  <si>
    <t xml:space="preserve">              30211 差旅费</t>
  </si>
  <si>
    <t xml:space="preserve">              30217 公务接待费</t>
  </si>
  <si>
    <t xml:space="preserve">      迪庆州信息化工作经费</t>
  </si>
  <si>
    <t>03表</t>
  </si>
  <si>
    <t>2019年部门项目支出绩效目标表</t>
  </si>
  <si>
    <t>单位名称(项目名称)</t>
  </si>
  <si>
    <t>项目绩效指标</t>
  </si>
  <si>
    <t>指标值（项目绩效目标预计完成情况）</t>
  </si>
  <si>
    <t>绩效指标值数据来源</t>
  </si>
  <si>
    <t>说明</t>
  </si>
  <si>
    <t>一级指标</t>
  </si>
  <si>
    <t>二级指标</t>
  </si>
  <si>
    <t>三级指标</t>
  </si>
  <si>
    <t>1</t>
  </si>
  <si>
    <t>2</t>
  </si>
  <si>
    <t>3</t>
  </si>
  <si>
    <t>4</t>
  </si>
  <si>
    <t>5</t>
  </si>
  <si>
    <t>6</t>
  </si>
  <si>
    <t>7</t>
  </si>
  <si>
    <t xml:space="preserve">      迪庆州非公经济发展专项资金</t>
  </si>
  <si>
    <t xml:space="preserve">        产出指标—数量指标</t>
  </si>
  <si>
    <t>项目完成率</t>
  </si>
  <si>
    <t>完成情况</t>
  </si>
  <si>
    <t>80%</t>
  </si>
  <si>
    <t>历史标准</t>
  </si>
  <si>
    <t xml:space="preserve">        产出指标—质量指标</t>
  </si>
  <si>
    <t>资金使用率</t>
  </si>
  <si>
    <t>资金使用情况</t>
  </si>
  <si>
    <t>70%</t>
  </si>
  <si>
    <t xml:space="preserve">        满意度指标—服务对象满意度指标</t>
  </si>
  <si>
    <t>社会公众或服务对象满意度</t>
  </si>
  <si>
    <t>问券调查统计结果</t>
  </si>
  <si>
    <t>调查结果“满意”≥90%</t>
  </si>
  <si>
    <t xml:space="preserve">        效益指标—经济效益指标</t>
  </si>
  <si>
    <t>利税增长率</t>
  </si>
  <si>
    <t>上年对比利税增长情况</t>
  </si>
  <si>
    <t>&gt;0%</t>
  </si>
  <si>
    <t>节能指标</t>
  </si>
  <si>
    <t>单位GDP能耗下降率</t>
  </si>
  <si>
    <t>按照省出台的目标任务完成</t>
  </si>
  <si>
    <t>省政府下达责任目标书、统计局公布数据</t>
  </si>
  <si>
    <t xml:space="preserve">        效益指标—可持续影响指标</t>
  </si>
  <si>
    <t>节能目标任务</t>
  </si>
  <si>
    <t xml:space="preserve">        效益指标—生态效益指标</t>
  </si>
  <si>
    <t>年度节能目标任务</t>
  </si>
  <si>
    <t xml:space="preserve">      迪庆州新型工业化发展专项资金</t>
  </si>
  <si>
    <t>项目实际完成90%以上</t>
  </si>
  <si>
    <t>销售收入增长率</t>
  </si>
  <si>
    <t>销售收入正增长</t>
  </si>
  <si>
    <t>迪庆州信息化发展水平</t>
  </si>
  <si>
    <t xml:space="preserve">      升规奖励资金及达规培训经费</t>
  </si>
  <si>
    <t>无</t>
  </si>
  <si>
    <t>奖励资金</t>
  </si>
  <si>
    <t xml:space="preserve">        效益指标—社会效益指标</t>
  </si>
  <si>
    <t>04表</t>
  </si>
  <si>
    <t>2019年部门政府采购预算表</t>
  </si>
  <si>
    <t>单位名称（功能科目、项目）</t>
  </si>
  <si>
    <t>采购目录</t>
  </si>
  <si>
    <t>数量</t>
  </si>
  <si>
    <t>计量单位</t>
  </si>
  <si>
    <t>采购方式</t>
  </si>
  <si>
    <t>需求时间</t>
  </si>
  <si>
    <t>资金来源</t>
  </si>
  <si>
    <t>总计</t>
  </si>
  <si>
    <t>上级补助</t>
  </si>
  <si>
    <t>本级安排</t>
  </si>
  <si>
    <t>下级配套</t>
  </si>
  <si>
    <t>自筹资金</t>
  </si>
  <si>
    <t>公共财政预算</t>
  </si>
  <si>
    <t>政府性基金</t>
  </si>
  <si>
    <t>**</t>
  </si>
  <si>
    <t xml:space="preserve">            车辆运行维护费</t>
  </si>
  <si>
    <t>公务用车加油</t>
  </si>
  <si>
    <t>12.00</t>
  </si>
  <si>
    <t>次</t>
  </si>
  <si>
    <t>询价</t>
  </si>
  <si>
    <t>公务用车维修</t>
  </si>
  <si>
    <t>90.00</t>
  </si>
  <si>
    <t>05表</t>
  </si>
  <si>
    <t>2019年部门政府购买服务预算表</t>
  </si>
  <si>
    <t>政府购买服务目录</t>
  </si>
  <si>
    <t>购买方式</t>
  </si>
  <si>
    <t>基本支出/项目支出</t>
  </si>
  <si>
    <t>国有资本经营收益</t>
  </si>
  <si>
    <t>财政专户管理的教育收费</t>
  </si>
  <si>
    <t>其中：指定用途的一般性转移支付</t>
  </si>
  <si>
    <t>专项收入安排</t>
  </si>
  <si>
    <t>执法办案补助</t>
  </si>
  <si>
    <t>收费成本补偿</t>
  </si>
  <si>
    <t>国有资源（资产）有偿使用</t>
  </si>
  <si>
    <t>其他非税收入安排支出</t>
  </si>
  <si>
    <t>9</t>
  </si>
  <si>
    <t>15</t>
  </si>
  <si>
    <t>16</t>
  </si>
  <si>
    <t>18</t>
  </si>
  <si>
    <t>19</t>
  </si>
  <si>
    <t>06表</t>
  </si>
  <si>
    <t xml:space="preserve">            2019年部门单位基本信息表</t>
  </si>
  <si>
    <t>单位：人、辆</t>
  </si>
  <si>
    <t>单位名称</t>
  </si>
  <si>
    <t>单位
性质</t>
  </si>
  <si>
    <t>财政供给政策</t>
  </si>
  <si>
    <t>定编人员数</t>
  </si>
  <si>
    <t>在职实有人数</t>
  </si>
  <si>
    <t>离退休人员</t>
  </si>
  <si>
    <t>其他人员</t>
  </si>
  <si>
    <t>车辆</t>
  </si>
  <si>
    <t>财政全供养</t>
  </si>
  <si>
    <t>财政部分供养实有人数</t>
  </si>
  <si>
    <t>离休</t>
  </si>
  <si>
    <t>退休</t>
  </si>
  <si>
    <t>编制数</t>
  </si>
  <si>
    <t>实有数</t>
  </si>
  <si>
    <t>行政</t>
  </si>
  <si>
    <t>事业</t>
  </si>
  <si>
    <t>提前退休</t>
  </si>
  <si>
    <t>8</t>
  </si>
  <si>
    <t>政府机关</t>
  </si>
  <si>
    <t>全额</t>
  </si>
  <si>
    <t>预算01表</t>
  </si>
  <si>
    <t>2019年部门财政拨款收支预算总表</t>
  </si>
  <si>
    <t>支　　　　　　出</t>
  </si>
  <si>
    <t>一、上级补助</t>
  </si>
  <si>
    <t>二、本级安排</t>
  </si>
  <si>
    <t>预算02表</t>
  </si>
  <si>
    <t>2019年一般公共预算支出表</t>
  </si>
  <si>
    <t>20104</t>
  </si>
  <si>
    <t>2010401</t>
  </si>
  <si>
    <t>2010402</t>
  </si>
  <si>
    <t>20199</t>
  </si>
  <si>
    <t>2019999</t>
  </si>
  <si>
    <t>20805</t>
  </si>
  <si>
    <t>2080505</t>
  </si>
  <si>
    <t>2080599</t>
  </si>
  <si>
    <t>21011</t>
  </si>
  <si>
    <t>2101101</t>
  </si>
  <si>
    <t>2101103</t>
  </si>
  <si>
    <t>21099</t>
  </si>
  <si>
    <t>2109901</t>
  </si>
  <si>
    <t>22102</t>
  </si>
  <si>
    <t>2210201</t>
  </si>
  <si>
    <t>预算03表</t>
  </si>
  <si>
    <t>2019年部门基本支出预算表</t>
  </si>
  <si>
    <t>政府预算经济科目编码</t>
  </si>
  <si>
    <t>财政专户管理的收入安排</t>
  </si>
  <si>
    <t>单位自筹安排</t>
  </si>
  <si>
    <t>事业收入安排</t>
  </si>
  <si>
    <t>事业单位经营收入安排</t>
  </si>
  <si>
    <t>其他收入安排</t>
  </si>
  <si>
    <t xml:space="preserve">        机关工资福利支出</t>
  </si>
  <si>
    <t>50101</t>
  </si>
  <si>
    <t xml:space="preserve">          工资奖金津补贴</t>
  </si>
  <si>
    <t>50102</t>
  </si>
  <si>
    <t xml:space="preserve">          社会保障缴费</t>
  </si>
  <si>
    <t xml:space="preserve">        机关商品和服务支出</t>
  </si>
  <si>
    <t>50201</t>
  </si>
  <si>
    <t xml:space="preserve">          办公经费</t>
  </si>
  <si>
    <t>50208</t>
  </si>
  <si>
    <t>50901</t>
  </si>
  <si>
    <t xml:space="preserve">          社会福利和救助</t>
  </si>
  <si>
    <t>50299</t>
  </si>
  <si>
    <t>50199</t>
  </si>
  <si>
    <t xml:space="preserve">          其他工资福利支出</t>
  </si>
  <si>
    <t>50103</t>
  </si>
  <si>
    <t>预算04表</t>
  </si>
  <si>
    <t>政府经济分类科目编码</t>
  </si>
  <si>
    <t>单位名称（项目、科目）</t>
  </si>
  <si>
    <t>50206</t>
  </si>
  <si>
    <t xml:space="preserve">          公务接待费</t>
  </si>
  <si>
    <t>预算05表</t>
  </si>
  <si>
    <t>政府性基金预算支出表</t>
  </si>
  <si>
    <t>科目编码</t>
  </si>
  <si>
    <t>本年政府性基金预算财政拨款支出</t>
  </si>
  <si>
    <t>预算06表</t>
  </si>
  <si>
    <t>2019年迪庆州本级国有资本经营预算表</t>
  </si>
  <si>
    <t>收入</t>
  </si>
  <si>
    <t>支出</t>
  </si>
  <si>
    <t>项目</t>
  </si>
  <si>
    <t>2019年预算数</t>
  </si>
  <si>
    <t>国有资本经营收入</t>
  </si>
  <si>
    <t xml:space="preserve">  社会保障和就业支出</t>
  </si>
  <si>
    <t xml:space="preserve">  利润收入</t>
  </si>
  <si>
    <t xml:space="preserve">      补充全国社会保障基金</t>
  </si>
  <si>
    <t xml:space="preserve">     烟草企业利润收入</t>
  </si>
  <si>
    <t xml:space="preserve">         国有资本经营预算补充社保基金支出</t>
  </si>
  <si>
    <t xml:space="preserve">     石油石化企业利润收入</t>
  </si>
  <si>
    <t xml:space="preserve">  国有资本经营预算支出</t>
  </si>
  <si>
    <t xml:space="preserve">     电力企业利润收入</t>
  </si>
  <si>
    <t xml:space="preserve">    解决历史遗留问题及改革成本支出</t>
  </si>
  <si>
    <t xml:space="preserve">     电信企业利润收入</t>
  </si>
  <si>
    <t xml:space="preserve">      厂办大集体改革支出</t>
  </si>
  <si>
    <t xml:space="preserve">     煤炭企业利润收入</t>
  </si>
  <si>
    <t xml:space="preserve">      “三供一业”移交补助支出</t>
  </si>
  <si>
    <t xml:space="preserve">     有色冶金采掘企业利润收入</t>
  </si>
  <si>
    <t xml:space="preserve">      国有企业办职教幼教补助支出</t>
  </si>
  <si>
    <t xml:space="preserve">     钢铁企业利润收入</t>
  </si>
  <si>
    <t xml:space="preserve">      国有企业办公共服务机构移交补助支出</t>
  </si>
  <si>
    <t xml:space="preserve">     化工企业利润收入</t>
  </si>
  <si>
    <t xml:space="preserve">      国有企业退休人员社会化管理补助支出</t>
  </si>
  <si>
    <t xml:space="preserve">     运输企业利润收入</t>
  </si>
  <si>
    <t xml:space="preserve">      国有企业棚户区改造支出</t>
  </si>
  <si>
    <t xml:space="preserve">     电子企业利润收入</t>
  </si>
  <si>
    <t xml:space="preserve">      国有企业改革成本支出</t>
  </si>
  <si>
    <t xml:space="preserve">     机械企业利润收入</t>
  </si>
  <si>
    <t xml:space="preserve">      离休干部医药费补助支出</t>
  </si>
  <si>
    <t xml:space="preserve">     投资服务企业利润收入</t>
  </si>
  <si>
    <t xml:space="preserve">      其他解决历史遗留问题及改革成本支出</t>
  </si>
  <si>
    <t xml:space="preserve">     纺织轻工企业利润收入</t>
  </si>
  <si>
    <t xml:space="preserve">    国有企业资本金注入</t>
  </si>
  <si>
    <t xml:space="preserve">     贸易企业利润收入</t>
  </si>
  <si>
    <t xml:space="preserve">      国有经济结构调整支出</t>
  </si>
  <si>
    <t xml:space="preserve">     建筑施工企业利润收入</t>
  </si>
  <si>
    <t xml:space="preserve">      公益性设施投资支出</t>
  </si>
  <si>
    <t xml:space="preserve">     房地产企业利润收入</t>
  </si>
  <si>
    <t xml:space="preserve">      前瞻性战略性产业发展支出</t>
  </si>
  <si>
    <t xml:space="preserve">     建材企业利润收入</t>
  </si>
  <si>
    <t xml:space="preserve">      生态环境保护支出</t>
  </si>
  <si>
    <t xml:space="preserve">     境外企业利润收入</t>
  </si>
  <si>
    <t xml:space="preserve">      支持科技进步支出</t>
  </si>
  <si>
    <t xml:space="preserve">     对外合作企业利润收入</t>
  </si>
  <si>
    <t xml:space="preserve">      保障国家经济安全支出</t>
  </si>
  <si>
    <t xml:space="preserve">     医药企业利润收入</t>
  </si>
  <si>
    <t xml:space="preserve">      对外投资合作支出</t>
  </si>
  <si>
    <t xml:space="preserve">     农林牧渔企业利润收入</t>
  </si>
  <si>
    <t xml:space="preserve">      其他国有企业资本金注入</t>
  </si>
  <si>
    <t xml:space="preserve">     邮政企业利润收入</t>
  </si>
  <si>
    <t xml:space="preserve">    国有企业政策性补贴</t>
  </si>
  <si>
    <t xml:space="preserve">     军工企业利润收入</t>
  </si>
  <si>
    <t xml:space="preserve">      国有企业政策性补贴</t>
  </si>
  <si>
    <t xml:space="preserve">     转制科研院所利润收入</t>
  </si>
  <si>
    <t xml:space="preserve">    金融国有资本经营预算支出</t>
  </si>
  <si>
    <t xml:space="preserve">     地质勘查企业利润收入</t>
  </si>
  <si>
    <t xml:space="preserve">      资本性支出</t>
  </si>
  <si>
    <t xml:space="preserve">     卫生体育福利企业利润收入</t>
  </si>
  <si>
    <t xml:space="preserve">      改革性支出</t>
  </si>
  <si>
    <t xml:space="preserve">     教育文化广播企业利润收入</t>
  </si>
  <si>
    <t xml:space="preserve">      其他金融国有资本经营预算支出</t>
  </si>
  <si>
    <t xml:space="preserve">     科学研究企业利润收入</t>
  </si>
  <si>
    <t xml:space="preserve">    其他国有资本经营预算支出</t>
  </si>
  <si>
    <t xml:space="preserve">     机关社团所属企业利润收入</t>
  </si>
  <si>
    <t xml:space="preserve">      其他国有资本经营预算支出</t>
  </si>
  <si>
    <t xml:space="preserve">     金融企业利润收入（国资预算）</t>
  </si>
  <si>
    <t xml:space="preserve">     其他国有资本经营预算企业利润收入</t>
  </si>
  <si>
    <t xml:space="preserve">  股利、股息收入</t>
  </si>
  <si>
    <t xml:space="preserve">    国有控股公司股利、股息收入</t>
  </si>
  <si>
    <t xml:space="preserve">    国有参股公司股利、股息收入</t>
  </si>
  <si>
    <t xml:space="preserve">  产权转让收入</t>
  </si>
  <si>
    <t xml:space="preserve">  清算收入</t>
  </si>
  <si>
    <t xml:space="preserve">  其他国有资本经营预算收入</t>
  </si>
  <si>
    <t>本年收入小计</t>
  </si>
  <si>
    <t>本年支出小计</t>
  </si>
  <si>
    <t>上级补助收入</t>
  </si>
  <si>
    <t>补助下级支出</t>
  </si>
  <si>
    <t>上年结转收入</t>
  </si>
  <si>
    <t>调出资金</t>
  </si>
  <si>
    <t>账务调整收入</t>
  </si>
  <si>
    <t>结转下年支出</t>
  </si>
  <si>
    <t>收入总计</t>
  </si>
  <si>
    <t>支出总计</t>
  </si>
  <si>
    <t>预算07表</t>
  </si>
  <si>
    <t>2019年部门收支总表</t>
  </si>
  <si>
    <t>支　　　　　　　出</t>
  </si>
  <si>
    <t xml:space="preserve">  一、一般公共预算财政拨款</t>
  </si>
  <si>
    <t xml:space="preserve">  二、政府性基金财政拨款</t>
  </si>
  <si>
    <t xml:space="preserve">  三、国有资本经营收益财政拨款</t>
  </si>
  <si>
    <t xml:space="preserve">  四、事业收入</t>
  </si>
  <si>
    <t>　五、事业单位经营收入</t>
  </si>
  <si>
    <t>　六、其他收入</t>
  </si>
  <si>
    <t>预算08表</t>
  </si>
  <si>
    <t>2019年部门收入总表</t>
  </si>
  <si>
    <t>一般公共预
算拨款收入</t>
  </si>
  <si>
    <t>政府性基金
预算拨款收入</t>
  </si>
  <si>
    <t>国有资本经营预算拨款收入</t>
  </si>
  <si>
    <t>事业收入</t>
  </si>
  <si>
    <t>事业单位
经营收入</t>
  </si>
  <si>
    <t>其他
收入</t>
  </si>
  <si>
    <t>预算09表</t>
  </si>
  <si>
    <t>2019年部门支出总表</t>
  </si>
  <si>
    <t>预算10表</t>
  </si>
  <si>
    <t>2019年三公经费公共财政拨款支出情况表</t>
  </si>
  <si>
    <t>年初预算数</t>
  </si>
  <si>
    <t>上年预算数</t>
  </si>
  <si>
    <t>本年预算与上年预算对比</t>
  </si>
  <si>
    <t>上年决算数</t>
  </si>
  <si>
    <t>本年预算与上年决算对比</t>
  </si>
  <si>
    <t>增减额</t>
  </si>
  <si>
    <t>增减幅度</t>
  </si>
  <si>
    <t>32384.24</t>
  </si>
  <si>
    <t>1.因公出国（境）费用</t>
  </si>
  <si>
    <t>2.公务接待费</t>
  </si>
  <si>
    <t>-40036.04</t>
  </si>
  <si>
    <t>3.公务用车费</t>
  </si>
  <si>
    <t>其中：（1）公务用车运行维护费</t>
  </si>
  <si>
    <t xml:space="preserve">     （2）公务用车购置</t>
  </si>
  <si>
    <t xml:space="preserve">     （3）租车经费</t>
  </si>
  <si>
    <t>预算11表</t>
  </si>
  <si>
    <t>部门整体支出绩效目标表</t>
  </si>
  <si>
    <t>单位编码</t>
  </si>
  <si>
    <t>迪庆州工业和信息化委员会</t>
  </si>
  <si>
    <t>主管部门编码</t>
  </si>
  <si>
    <t>主管部门名称</t>
  </si>
  <si>
    <t>单位负责人</t>
  </si>
  <si>
    <t>联系电话</t>
  </si>
  <si>
    <t>人员编制数</t>
  </si>
  <si>
    <t>实有人数</t>
  </si>
  <si>
    <t xml:space="preserve">单位职能(2000字以内)   </t>
  </si>
  <si>
    <t>年度主要工作内容</t>
  </si>
  <si>
    <t>任务名称</t>
  </si>
  <si>
    <t>任务内容</t>
  </si>
  <si>
    <t>预算金额（万元）</t>
  </si>
  <si>
    <t>总额</t>
  </si>
  <si>
    <t>财政拨款</t>
  </si>
  <si>
    <t>其他资金</t>
  </si>
  <si>
    <t>节能降耗工作</t>
  </si>
  <si>
    <t>1.节能业务培训；2.节能项目评审；3.执法检查；4.节能技术推广；5.清洁生产审核；6.全省节能考核；7.各县市区节能考核；8.节能宣传周进行宣传费用；9.节能监察、完善硬件设施、加强能力建设等等</t>
  </si>
  <si>
    <t>　　　　　　　　　　　　合计</t>
  </si>
  <si>
    <t>年度总体目标</t>
  </si>
  <si>
    <t>按照省政府下达2019年迪庆州GDP能耗目标任务</t>
  </si>
  <si>
    <t>预期实现的效益</t>
  </si>
  <si>
    <t>指标值</t>
  </si>
  <si>
    <t>产出指标</t>
  </si>
  <si>
    <t>数量指标</t>
  </si>
  <si>
    <t>质量指标</t>
  </si>
  <si>
    <t>时效指标</t>
  </si>
  <si>
    <t>成本指标</t>
  </si>
  <si>
    <t>效益指标</t>
  </si>
  <si>
    <t>经济效益指标</t>
  </si>
  <si>
    <t>社会效益指标</t>
  </si>
  <si>
    <t>生态效益指标</t>
  </si>
  <si>
    <t>可持续影响指标</t>
  </si>
  <si>
    <t>满意度指标</t>
  </si>
  <si>
    <t>服务对象满意度指标</t>
  </si>
  <si>
    <t>年度预算测算依据及说明</t>
  </si>
  <si>
    <t>中华人民共和国政府采购法、州工信委财务管理制度、差旅费管理办法、州工信委出差及参会制度、迪庆州党政机关公务接待管理实施细则（迪办字〔2017〕18号）及州工信委公务接待管理制度公务接待管理办法</t>
  </si>
  <si>
    <t>单位负责人：</t>
  </si>
  <si>
    <t>赵永明</t>
  </si>
  <si>
    <t>填报人：</t>
  </si>
  <si>
    <t>普云媛</t>
  </si>
  <si>
    <t>填报日期：</t>
  </si>
  <si>
    <t>预算12表</t>
  </si>
  <si>
    <t>预算13表</t>
  </si>
  <si>
    <t>预算14表</t>
  </si>
  <si>
    <t>预算15表</t>
  </si>
  <si>
    <t>2019年行政事业单位国有资产占有使用情况表</t>
  </si>
  <si>
    <t>行次</t>
  </si>
  <si>
    <t>资产总额</t>
  </si>
  <si>
    <t>流动资产</t>
  </si>
  <si>
    <t>固定资产</t>
  </si>
  <si>
    <t>对外投资/有价证券</t>
  </si>
  <si>
    <t>在建工程</t>
  </si>
  <si>
    <t>无形资产</t>
  </si>
  <si>
    <t>其他资产</t>
  </si>
  <si>
    <t>房屋构筑物</t>
  </si>
  <si>
    <t>汽车</t>
  </si>
  <si>
    <t>单价200万以上大型设备</t>
  </si>
  <si>
    <t>其他固定资产</t>
  </si>
  <si>
    <t>栏次</t>
  </si>
  <si>
    <t>填报说明：</t>
  </si>
  <si>
    <t>　　　　1.资产总额＝流动资产＋固定资产＋对外投资／有价证券＋在建工程＋无形资产＋其他资产</t>
  </si>
  <si>
    <t>　　　　2.固定资产＝房屋构筑物＋汽车＋单价200万元以上大型设备＋其他固定资产</t>
  </si>
  <si>
    <t>预算16表</t>
  </si>
  <si>
    <t>2019年部门整体支出绩效目标表</t>
  </si>
  <si>
    <t>部门名称</t>
  </si>
  <si>
    <t>迪庆州工业和信息化局机关</t>
  </si>
  <si>
    <t>内容</t>
  </si>
  <si>
    <t>部门总体目标</t>
  </si>
  <si>
    <t>部门职责</t>
  </si>
  <si>
    <t xml:space="preserve">1)、贯彻落实国家、省工业和信息化法律法规及方针政策；研究提出新型工业化发展战略和政策措施，定制并组织实施全州工业和信息化的规范性文件和政策措施，协调解决新型工业化进程中的重大问题；根据全州国民经济和社会发展总体规划，制定并组织实施工业和信息化产业专项规划和年度计划。
2)、研究提出工业和信息化产业发展政策；提出调整优化产业布局、结构的政策建议；制定并组织实施工业和信息化产业布局规划和结构调整的政策措施，推进产业结构调整和优化升级，推进工业和信息化融合；推进工业体制改革和管理创新；拟定地方性行业技术规范和标准并组织实施。
3)、制定并组织实施产业投资政策建议和工业与信息化重大项目规划；负责提出工业和信息化固定资产投资规模及方向（含利用外资和境外投资），提出州级财政工业和信息化各项专项扶持资金安排意见；按照规定权限负责非电力工业和信息化固定资产投资项目审批、核准和备案。
4)、监测分析工业、信息化运行态势并发布有关信息，进行预测预警和信息引导，协调解决行业运行发展中的有关问题并提出政策建议；负责工业应急管理、产业安全和国防动员有关工作；负责信息化应急协调、无线电应急处置工作；负责辖区内工业和信息化企业生产要素的组织协调保障工作；负责优化整合作为工业生产要素的矿产资源、生物资源、电力资源；负责组织监管电网调度和电力需求的管理工作。
5)、拟定企业技术创新规划和政策措施，推进工业和信息化行业技术创新体系建设，指导企业技术中心建设；指导引进重大技术装备的消化创新，利用先进适用技术改造提升传统产业，加快新技术、新工艺的应用，促进科技成果产业化；开展工业和信息化的对外合作与交流。
6)、依据产业发展规划，加快推进新兴产业的发展，调整优化传统产业加快发展；指导和推进企业信息技术创新机制的建立；指导工业和信息化产品质量管理。
7)、负责工业和信息化行业管理；参与协调交通综合运输，负责协调辖区内重点物资运输；指导和已经工业和信息化物流企业发展；组织制定工业园区发展规划及政策措施，推动工业园区建设；推进工业和信息化项目向园区集中发展；负责工业园区开发建设的综合协调工作。
8)、负责食品、药品、原材料等工业行业管理；负责墙材革新工作；组织指导煤炭行业管理，指导煤炭生产、技术改造、承担煤炭资源整合工作；参与拟订能源节约和资源综合利用、清洁生产促进规划；拟订并组织实施工业、信息化的能源节能和资源综合利用、清洁生产促进政策；负责全州节能减排工作的综合协调，组织实施工业和信息化节能工作。
9)、指导中小企业和非公经济发展，会同有关部门拟订促进中小企业发展和非公有制经济发展的有关政策和措施，推动建立完善服务体系，协调解决中小企业及非公经济发展中的重大问题。
10)、负责全州信息化产业行业管理，统筹推进信息化工作；推动跨行业、跨部门的信息互联互通和重要信息资源的开发利用；负责指导和组织、协调信息技术的推广应用；组织、协调和指导全州信息网络安全建设和管理工作；负责全州电子政务网络系统建设工作。
（二）机构设置情况
</t>
  </si>
  <si>
    <t>根据“三定”方案归纳</t>
  </si>
  <si>
    <t>总体绩效目标（2019-2021年期间）</t>
  </si>
  <si>
    <t>到2020年，迪庆州万元国内生产总值（GDP）能耗比2015年降低7%。</t>
  </si>
  <si>
    <t>根据部门职责、中长期规划、州委、州政府要求归纳</t>
  </si>
  <si>
    <t>部门年度目标</t>
  </si>
  <si>
    <t>部门年度重点工作任务</t>
  </si>
  <si>
    <t>根据部门总体目标和年度重点工作要求进行细化分解</t>
  </si>
  <si>
    <t>年度绩效目标</t>
  </si>
  <si>
    <t xml:space="preserve">按照省出台的目标任务完成，同时确保“十三五”节能目标任务的顺利完成。  </t>
  </si>
  <si>
    <t>部门年度重点工作任务对应的目标或措施预计的产出和效果，每项工作任务都有明确的一项或几项目标</t>
  </si>
  <si>
    <t>工业和信息化节能工作经费</t>
  </si>
  <si>
    <t>部门整体支出绩效指标</t>
  </si>
  <si>
    <t>绩效指标值设定依据及数据来源</t>
  </si>
  <si>
    <t>6-12  省对下转移支付绩效目标表</t>
  </si>
  <si>
    <t>单位名称：XX部门</t>
  </si>
  <si>
    <t>单位名称、项目名称</t>
  </si>
  <si>
    <t>项目目标</t>
  </si>
  <si>
    <t>单位</t>
  </si>
  <si>
    <t>省对下二级项目1</t>
  </si>
  <si>
    <t>省对下二级项目2</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</si>
</sst>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10804]#,###;\(\-#,###\);\ "/>
    <numFmt numFmtId="177" formatCode="[$-10804]#,##0.00;\-#,##0.00;\ "/>
    <numFmt numFmtId="178" formatCode="[$-10804]yyyy/m/d\ h:mm:ss"/>
    <numFmt numFmtId="179" formatCode="[$-10804]#,##0.00#;\(\-#,##0.00#\);\ "/>
  </numFmts>
  <fonts count="54">
    <font>
      <sz val="10"/>
      <color indexed="8"/>
      <name val="Arial"/>
      <family val="2"/>
    </font>
    <font>
      <sz val="10"/>
      <name val="宋体"/>
      <family val="0"/>
    </font>
    <font>
      <sz val="11"/>
      <color indexed="8"/>
      <name val="宋体"/>
      <family val="0"/>
    </font>
    <font>
      <sz val="10"/>
      <color indexed="8"/>
      <name val="宋体"/>
      <family val="0"/>
    </font>
    <font>
      <sz val="16"/>
      <name val="方正小标宋简体"/>
      <family val="0"/>
    </font>
    <font>
      <sz val="12"/>
      <color indexed="8"/>
      <name val="宋体"/>
      <family val="0"/>
    </font>
    <font>
      <sz val="10"/>
      <name val="Arial"/>
      <family val="2"/>
    </font>
    <font>
      <sz val="9"/>
      <color indexed="8"/>
      <name val="宋体"/>
      <family val="0"/>
    </font>
    <font>
      <b/>
      <sz val="23.95"/>
      <color indexed="8"/>
      <name val="宋体"/>
      <family val="0"/>
    </font>
    <font>
      <b/>
      <sz val="20"/>
      <color indexed="8"/>
      <name val="宋体"/>
      <family val="0"/>
    </font>
    <font>
      <b/>
      <sz val="9"/>
      <color indexed="8"/>
      <name val="宋体"/>
      <family val="0"/>
    </font>
    <font>
      <b/>
      <sz val="15"/>
      <color indexed="8"/>
      <name val="宋体"/>
      <family val="0"/>
    </font>
    <font>
      <b/>
      <sz val="11"/>
      <color indexed="8"/>
      <name val="宋体"/>
      <family val="0"/>
    </font>
    <font>
      <b/>
      <sz val="18"/>
      <color indexed="8"/>
      <name val="宋体"/>
      <family val="0"/>
    </font>
    <font>
      <b/>
      <sz val="23"/>
      <color indexed="8"/>
      <name val="宋体"/>
      <family val="0"/>
    </font>
    <font>
      <sz val="11"/>
      <color indexed="9"/>
      <name val="宋体"/>
      <family val="0"/>
    </font>
    <font>
      <b/>
      <sz val="11"/>
      <color indexed="9"/>
      <name val="宋体"/>
      <family val="0"/>
    </font>
    <font>
      <i/>
      <sz val="11"/>
      <color indexed="23"/>
      <name val="宋体"/>
      <family val="0"/>
    </font>
    <font>
      <sz val="11"/>
      <color indexed="16"/>
      <name val="宋体"/>
      <family val="0"/>
    </font>
    <font>
      <sz val="11"/>
      <color indexed="62"/>
      <name val="宋体"/>
      <family val="0"/>
    </font>
    <font>
      <u val="single"/>
      <sz val="11"/>
      <color indexed="12"/>
      <name val="宋体"/>
      <family val="0"/>
    </font>
    <font>
      <u val="single"/>
      <sz val="11"/>
      <color indexed="20"/>
      <name val="宋体"/>
      <family val="0"/>
    </font>
    <font>
      <b/>
      <sz val="11"/>
      <color indexed="54"/>
      <name val="宋体"/>
      <family val="0"/>
    </font>
    <font>
      <sz val="11"/>
      <color indexed="19"/>
      <name val="宋体"/>
      <family val="0"/>
    </font>
    <font>
      <sz val="11"/>
      <color indexed="53"/>
      <name val="宋体"/>
      <family val="0"/>
    </font>
    <font>
      <b/>
      <sz val="15"/>
      <color indexed="54"/>
      <name val="宋体"/>
      <family val="0"/>
    </font>
    <font>
      <b/>
      <sz val="11"/>
      <color indexed="63"/>
      <name val="宋体"/>
      <family val="0"/>
    </font>
    <font>
      <sz val="11"/>
      <color indexed="10"/>
      <name val="宋体"/>
      <family val="0"/>
    </font>
    <font>
      <sz val="11"/>
      <color indexed="17"/>
      <name val="宋体"/>
      <family val="0"/>
    </font>
    <font>
      <b/>
      <sz val="11"/>
      <color indexed="53"/>
      <name val="宋体"/>
      <family val="0"/>
    </font>
    <font>
      <b/>
      <sz val="18"/>
      <color indexed="54"/>
      <name val="宋体"/>
      <family val="0"/>
    </font>
    <font>
      <b/>
      <sz val="13"/>
      <color indexed="54"/>
      <name val="宋体"/>
      <family val="0"/>
    </font>
    <font>
      <sz val="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rgb="FFC1DBFF"/>
        <bgColor indexed="64"/>
      </patternFill>
    </fill>
    <fill>
      <patternFill patternType="solid">
        <fgColor indexed="9"/>
        <bgColor indexed="64"/>
      </patternFill>
    </fill>
    <fill>
      <patternFill patternType="solid">
        <fgColor rgb="FFADD8E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style="thin"/>
      <right>
        <color indexed="63"/>
      </right>
      <top style="thin">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style="thin">
        <color indexed="8"/>
      </left>
      <right>
        <color indexed="63"/>
      </right>
      <top>
        <color indexed="63"/>
      </top>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43"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xf numFmtId="0" fontId="32" fillId="0" borderId="0">
      <alignment vertical="center"/>
      <protection/>
    </xf>
  </cellStyleXfs>
  <cellXfs count="109">
    <xf numFmtId="0" fontId="0" fillId="0" borderId="0" xfId="0" applyAlignment="1">
      <alignment vertical="center"/>
    </xf>
    <xf numFmtId="0" fontId="33" fillId="0" borderId="0" xfId="0" applyFont="1" applyFill="1" applyBorder="1" applyAlignment="1">
      <alignment/>
    </xf>
    <xf numFmtId="0" fontId="1" fillId="0" borderId="0" xfId="0" applyFont="1" applyFill="1" applyBorder="1" applyAlignment="1">
      <alignment vertical="center"/>
    </xf>
    <xf numFmtId="0" fontId="53" fillId="0" borderId="0" xfId="0" applyFont="1" applyFill="1" applyBorder="1" applyAlignment="1">
      <alignment/>
    </xf>
    <xf numFmtId="0" fontId="33" fillId="0" borderId="0" xfId="0" applyFont="1" applyFill="1" applyBorder="1" applyAlignment="1">
      <alignment/>
    </xf>
    <xf numFmtId="0" fontId="4" fillId="33" borderId="0" xfId="0" applyFont="1" applyFill="1" applyBorder="1" applyAlignment="1">
      <alignment horizontal="center" vertical="center" wrapText="1"/>
    </xf>
    <xf numFmtId="0" fontId="2" fillId="0" borderId="0" xfId="0" applyNumberFormat="1" applyFont="1" applyFill="1" applyBorder="1" applyAlignment="1" applyProtection="1">
      <alignment horizontal="left" vertical="center"/>
      <protection/>
    </xf>
    <xf numFmtId="0" fontId="5" fillId="0" borderId="9" xfId="63" applyFont="1" applyFill="1" applyBorder="1" applyAlignment="1">
      <alignment horizontal="center" vertical="center" wrapText="1"/>
      <protection/>
    </xf>
    <xf numFmtId="0" fontId="5" fillId="0" borderId="9" xfId="63" applyFont="1" applyFill="1" applyBorder="1" applyAlignment="1">
      <alignment vertical="center" wrapText="1"/>
      <protection/>
    </xf>
    <xf numFmtId="0" fontId="5" fillId="0" borderId="9" xfId="63" applyFont="1" applyFill="1" applyBorder="1" applyAlignment="1">
      <alignment horizontal="left" vertical="center" wrapText="1" indent="1"/>
      <protection/>
    </xf>
    <xf numFmtId="0" fontId="6" fillId="0" borderId="0" xfId="0" applyNumberFormat="1" applyFont="1" applyAlignment="1">
      <alignment/>
    </xf>
    <xf numFmtId="0" fontId="7" fillId="0" borderId="0" xfId="0" applyNumberFormat="1" applyFont="1" applyAlignment="1" applyProtection="1">
      <alignment horizontal="left" vertical="center" wrapText="1" readingOrder="1"/>
      <protection locked="0"/>
    </xf>
    <xf numFmtId="0" fontId="3" fillId="0" borderId="0" xfId="0" applyNumberFormat="1" applyFont="1" applyAlignment="1" applyProtection="1">
      <alignment horizontal="right" vertical="center" wrapText="1" readingOrder="1"/>
      <protection locked="0"/>
    </xf>
    <xf numFmtId="0" fontId="8" fillId="0" borderId="0" xfId="0" applyNumberFormat="1" applyFont="1" applyAlignment="1" applyProtection="1">
      <alignment horizontal="left" vertical="center" wrapText="1" readingOrder="1"/>
      <protection locked="0"/>
    </xf>
    <xf numFmtId="0" fontId="7" fillId="0" borderId="10" xfId="0" applyNumberFormat="1" applyFont="1" applyBorder="1" applyAlignment="1" applyProtection="1">
      <alignment horizontal="left" vertical="center" wrapText="1" readingOrder="1"/>
      <protection locked="0"/>
    </xf>
    <xf numFmtId="0" fontId="6" fillId="0" borderId="11" xfId="0" applyNumberFormat="1" applyFont="1" applyBorder="1" applyAlignment="1" applyProtection="1">
      <alignment vertical="top" wrapText="1"/>
      <protection locked="0"/>
    </xf>
    <xf numFmtId="0" fontId="6" fillId="0" borderId="12" xfId="0" applyNumberFormat="1" applyFont="1" applyBorder="1" applyAlignment="1" applyProtection="1">
      <alignment vertical="top" wrapText="1"/>
      <protection locked="0"/>
    </xf>
    <xf numFmtId="0" fontId="7" fillId="0" borderId="10" xfId="0" applyNumberFormat="1" applyFont="1" applyBorder="1" applyAlignment="1" applyProtection="1">
      <alignment horizontal="center" vertical="center" wrapText="1" readingOrder="1"/>
      <protection locked="0"/>
    </xf>
    <xf numFmtId="0" fontId="6" fillId="0" borderId="13" xfId="0" applyNumberFormat="1" applyFont="1" applyBorder="1" applyAlignment="1" applyProtection="1">
      <alignment vertical="top" wrapText="1"/>
      <protection locked="0"/>
    </xf>
    <xf numFmtId="0" fontId="7" fillId="0" borderId="10" xfId="0" applyNumberFormat="1" applyFont="1" applyBorder="1" applyAlignment="1" applyProtection="1">
      <alignment horizontal="left" vertical="top" wrapText="1" readingOrder="1"/>
      <protection locked="0"/>
    </xf>
    <xf numFmtId="0" fontId="7" fillId="0" borderId="10" xfId="0" applyNumberFormat="1" applyFont="1" applyBorder="1" applyAlignment="1" applyProtection="1">
      <alignment vertical="top" wrapText="1" readingOrder="1"/>
      <protection locked="0"/>
    </xf>
    <xf numFmtId="0" fontId="7" fillId="0" borderId="13" xfId="0" applyNumberFormat="1" applyFont="1" applyBorder="1" applyAlignment="1" applyProtection="1">
      <alignment horizontal="center" vertical="center" wrapText="1" readingOrder="1"/>
      <protection locked="0"/>
    </xf>
    <xf numFmtId="0" fontId="6" fillId="0" borderId="14" xfId="0" applyNumberFormat="1" applyFont="1" applyBorder="1" applyAlignment="1" applyProtection="1">
      <alignment vertical="top" wrapText="1"/>
      <protection locked="0"/>
    </xf>
    <xf numFmtId="0" fontId="6" fillId="0" borderId="15" xfId="0" applyNumberFormat="1" applyFont="1" applyBorder="1" applyAlignment="1" applyProtection="1">
      <alignment vertical="top" wrapText="1"/>
      <protection locked="0"/>
    </xf>
    <xf numFmtId="0" fontId="3" fillId="0" borderId="0" xfId="0" applyNumberFormat="1" applyFont="1" applyAlignment="1" applyProtection="1">
      <alignment horizontal="center" vertical="center" wrapText="1" readingOrder="1"/>
      <protection locked="0"/>
    </xf>
    <xf numFmtId="0" fontId="3" fillId="0" borderId="0" xfId="0" applyNumberFormat="1" applyFont="1" applyAlignment="1" applyProtection="1">
      <alignment horizontal="right" wrapText="1" readingOrder="1"/>
      <protection locked="0"/>
    </xf>
    <xf numFmtId="0" fontId="2" fillId="34" borderId="10" xfId="0" applyNumberFormat="1" applyFont="1" applyFill="1" applyBorder="1" applyAlignment="1" applyProtection="1">
      <alignment horizontal="center" vertical="center" wrapText="1" readingOrder="1"/>
      <protection locked="0"/>
    </xf>
    <xf numFmtId="0" fontId="6" fillId="34" borderId="16" xfId="0" applyNumberFormat="1" applyFont="1" applyFill="1" applyBorder="1" applyAlignment="1" applyProtection="1">
      <alignment vertical="top" wrapText="1"/>
      <protection locked="0"/>
    </xf>
    <xf numFmtId="0" fontId="6" fillId="34" borderId="13" xfId="0" applyNumberFormat="1" applyFont="1" applyFill="1" applyBorder="1" applyAlignment="1" applyProtection="1">
      <alignment vertical="top" wrapText="1"/>
      <protection locked="0"/>
    </xf>
    <xf numFmtId="0" fontId="3" fillId="34" borderId="10" xfId="0" applyNumberFormat="1" applyFont="1" applyFill="1" applyBorder="1" applyAlignment="1" applyProtection="1">
      <alignment horizontal="center" vertical="center" wrapText="1" readingOrder="1"/>
      <protection locked="0"/>
    </xf>
    <xf numFmtId="0" fontId="7" fillId="11" borderId="10" xfId="0" applyNumberFormat="1" applyFont="1" applyFill="1" applyBorder="1" applyAlignment="1" applyProtection="1">
      <alignment horizontal="left" vertical="center" wrapText="1" readingOrder="1"/>
      <protection locked="0"/>
    </xf>
    <xf numFmtId="176" fontId="7" fillId="0" borderId="10" xfId="0" applyNumberFormat="1" applyFont="1" applyBorder="1" applyAlignment="1" applyProtection="1">
      <alignment horizontal="center" vertical="center" wrapText="1" readingOrder="1"/>
      <protection locked="0"/>
    </xf>
    <xf numFmtId="0" fontId="3" fillId="35" borderId="0" xfId="0" applyNumberFormat="1" applyFont="1" applyFill="1" applyAlignment="1" applyProtection="1">
      <alignment horizontal="right" vertical="center" wrapText="1" readingOrder="1"/>
      <protection locked="0"/>
    </xf>
    <xf numFmtId="0" fontId="9" fillId="35" borderId="0" xfId="0" applyNumberFormat="1" applyFont="1" applyFill="1" applyAlignment="1" applyProtection="1">
      <alignment horizontal="center" vertical="center" wrapText="1" readingOrder="1"/>
      <protection locked="0"/>
    </xf>
    <xf numFmtId="0" fontId="7" fillId="0" borderId="10" xfId="0" applyNumberFormat="1" applyFont="1" applyBorder="1" applyAlignment="1" applyProtection="1">
      <alignment horizontal="right" vertical="center" wrapText="1" readingOrder="1"/>
      <protection locked="0"/>
    </xf>
    <xf numFmtId="0" fontId="6" fillId="0" borderId="17" xfId="0" applyNumberFormat="1" applyFont="1" applyBorder="1" applyAlignment="1" applyProtection="1">
      <alignment vertical="top" wrapText="1"/>
      <protection locked="0"/>
    </xf>
    <xf numFmtId="0" fontId="6" fillId="0" borderId="18" xfId="0" applyNumberFormat="1" applyFont="1" applyBorder="1" applyAlignment="1" applyProtection="1">
      <alignment vertical="top" wrapText="1"/>
      <protection locked="0"/>
    </xf>
    <xf numFmtId="0" fontId="6" fillId="34" borderId="19" xfId="0" applyNumberFormat="1" applyFont="1" applyFill="1" applyBorder="1" applyAlignment="1" applyProtection="1">
      <alignment vertical="top" wrapText="1"/>
      <protection locked="0"/>
    </xf>
    <xf numFmtId="0" fontId="7" fillId="34" borderId="10" xfId="0" applyNumberFormat="1" applyFont="1" applyFill="1" applyBorder="1" applyAlignment="1" applyProtection="1">
      <alignment horizontal="center" vertical="center" wrapText="1" readingOrder="1"/>
      <protection locked="0"/>
    </xf>
    <xf numFmtId="0" fontId="7" fillId="11" borderId="10" xfId="0" applyNumberFormat="1" applyFont="1" applyFill="1" applyBorder="1" applyAlignment="1" applyProtection="1">
      <alignment horizontal="center" vertical="center" wrapText="1" readingOrder="1"/>
      <protection locked="0"/>
    </xf>
    <xf numFmtId="0" fontId="7" fillId="11" borderId="10" xfId="0" applyNumberFormat="1" applyFont="1" applyFill="1" applyBorder="1" applyAlignment="1" applyProtection="1">
      <alignment vertical="center" wrapText="1" readingOrder="1"/>
      <protection locked="0"/>
    </xf>
    <xf numFmtId="177" fontId="7" fillId="0" borderId="10" xfId="0" applyNumberFormat="1" applyFont="1" applyBorder="1" applyAlignment="1" applyProtection="1">
      <alignment horizontal="right" vertical="center" wrapText="1" readingOrder="1"/>
      <protection locked="0"/>
    </xf>
    <xf numFmtId="178" fontId="7" fillId="0" borderId="10" xfId="0" applyNumberFormat="1" applyFont="1" applyBorder="1" applyAlignment="1" applyProtection="1">
      <alignment horizontal="center" vertical="center" wrapText="1" readingOrder="1"/>
      <protection locked="0"/>
    </xf>
    <xf numFmtId="0" fontId="7" fillId="0" borderId="0" xfId="0" applyNumberFormat="1" applyFont="1" applyAlignment="1" applyProtection="1">
      <alignment horizontal="right" vertical="center" wrapText="1" readingOrder="1"/>
      <protection locked="0"/>
    </xf>
    <xf numFmtId="0" fontId="9" fillId="0" borderId="0" xfId="0" applyNumberFormat="1" applyFont="1" applyAlignment="1" applyProtection="1">
      <alignment horizontal="center" vertical="center" wrapText="1" readingOrder="1"/>
      <protection locked="0"/>
    </xf>
    <xf numFmtId="0" fontId="2" fillId="36" borderId="10" xfId="0" applyNumberFormat="1" applyFont="1" applyFill="1" applyBorder="1" applyAlignment="1" applyProtection="1">
      <alignment horizontal="center" vertical="center" wrapText="1" readingOrder="1"/>
      <protection locked="0"/>
    </xf>
    <xf numFmtId="0" fontId="6" fillId="36" borderId="13" xfId="0" applyNumberFormat="1" applyFont="1" applyFill="1" applyBorder="1" applyAlignment="1" applyProtection="1">
      <alignment vertical="top" wrapText="1"/>
      <protection locked="0"/>
    </xf>
    <xf numFmtId="0" fontId="7" fillId="36" borderId="10" xfId="0" applyNumberFormat="1" applyFont="1" applyFill="1" applyBorder="1" applyAlignment="1" applyProtection="1">
      <alignment horizontal="center" vertical="center" wrapText="1" readingOrder="1"/>
      <protection locked="0"/>
    </xf>
    <xf numFmtId="0" fontId="7" fillId="0" borderId="0" xfId="0" applyNumberFormat="1" applyFont="1" applyAlignment="1" applyProtection="1">
      <alignment horizontal="center" vertical="center" wrapText="1" readingOrder="1"/>
      <protection locked="0"/>
    </xf>
    <xf numFmtId="0" fontId="2" fillId="0" borderId="10" xfId="0" applyNumberFormat="1" applyFont="1" applyBorder="1" applyAlignment="1" applyProtection="1">
      <alignment horizontal="center" vertical="center" wrapText="1" readingOrder="1"/>
      <protection locked="0"/>
    </xf>
    <xf numFmtId="0" fontId="2" fillId="0" borderId="0" xfId="0" applyNumberFormat="1" applyFont="1" applyAlignment="1" applyProtection="1">
      <alignment horizontal="center" vertical="center" wrapText="1" readingOrder="1"/>
      <protection locked="0"/>
    </xf>
    <xf numFmtId="0" fontId="2" fillId="0" borderId="20" xfId="0" applyNumberFormat="1" applyFont="1" applyBorder="1" applyAlignment="1" applyProtection="1">
      <alignment horizontal="center" vertical="center" wrapText="1" readingOrder="1"/>
      <protection locked="0"/>
    </xf>
    <xf numFmtId="0" fontId="6" fillId="0" borderId="20" xfId="0" applyNumberFormat="1" applyFont="1" applyBorder="1" applyAlignment="1" applyProtection="1">
      <alignment vertical="top" wrapText="1"/>
      <protection locked="0"/>
    </xf>
    <xf numFmtId="0" fontId="6" fillId="0" borderId="16" xfId="0" applyNumberFormat="1" applyFont="1" applyBorder="1" applyAlignment="1" applyProtection="1">
      <alignment vertical="top" wrapText="1"/>
      <protection locked="0"/>
    </xf>
    <xf numFmtId="0" fontId="6" fillId="0" borderId="19" xfId="0" applyNumberFormat="1" applyFont="1" applyBorder="1" applyAlignment="1" applyProtection="1">
      <alignment vertical="top" wrapText="1"/>
      <protection locked="0"/>
    </xf>
    <xf numFmtId="0" fontId="2" fillId="0" borderId="17" xfId="0" applyNumberFormat="1" applyFont="1" applyBorder="1" applyAlignment="1" applyProtection="1">
      <alignment horizontal="right" vertical="center" wrapText="1" readingOrder="1"/>
      <protection locked="0"/>
    </xf>
    <xf numFmtId="0" fontId="2" fillId="0" borderId="18" xfId="0" applyNumberFormat="1" applyFont="1" applyBorder="1" applyAlignment="1" applyProtection="1">
      <alignment horizontal="center" vertical="center" wrapText="1" readingOrder="1"/>
      <protection locked="0"/>
    </xf>
    <xf numFmtId="0" fontId="2" fillId="0" borderId="17" xfId="0" applyNumberFormat="1" applyFont="1" applyBorder="1" applyAlignment="1" applyProtection="1">
      <alignment horizontal="center" vertical="center" wrapText="1" readingOrder="1"/>
      <protection locked="0"/>
    </xf>
    <xf numFmtId="0" fontId="2" fillId="0" borderId="11" xfId="0" applyNumberFormat="1" applyFont="1" applyBorder="1" applyAlignment="1" applyProtection="1">
      <alignment horizontal="center" vertical="center" wrapText="1" readingOrder="1"/>
      <protection locked="0"/>
    </xf>
    <xf numFmtId="0" fontId="2" fillId="0" borderId="11" xfId="0" applyNumberFormat="1" applyFont="1" applyBorder="1" applyAlignment="1" applyProtection="1">
      <alignment horizontal="right" vertical="center" wrapText="1" readingOrder="1"/>
      <protection locked="0"/>
    </xf>
    <xf numFmtId="0" fontId="2" fillId="0" borderId="14" xfId="0" applyNumberFormat="1" applyFont="1" applyBorder="1" applyAlignment="1" applyProtection="1">
      <alignment horizontal="center" vertical="center" wrapText="1" readingOrder="1"/>
      <protection locked="0"/>
    </xf>
    <xf numFmtId="0" fontId="2" fillId="0" borderId="15" xfId="0" applyNumberFormat="1" applyFont="1" applyBorder="1" applyAlignment="1" applyProtection="1">
      <alignment horizontal="center" vertical="center" wrapText="1" readingOrder="1"/>
      <protection locked="0"/>
    </xf>
    <xf numFmtId="0" fontId="2" fillId="0" borderId="21" xfId="0" applyNumberFormat="1" applyFont="1" applyBorder="1" applyAlignment="1" applyProtection="1">
      <alignment horizontal="center" vertical="center" wrapText="1" readingOrder="1"/>
      <protection locked="0"/>
    </xf>
    <xf numFmtId="0" fontId="7" fillId="0" borderId="22" xfId="0" applyNumberFormat="1" applyFont="1" applyBorder="1" applyAlignment="1" applyProtection="1">
      <alignment horizontal="center" vertical="center" wrapText="1" readingOrder="1"/>
      <protection locked="0"/>
    </xf>
    <xf numFmtId="0" fontId="7" fillId="0" borderId="17" xfId="0" applyNumberFormat="1" applyFont="1" applyBorder="1" applyAlignment="1" applyProtection="1">
      <alignment horizontal="center" vertical="center" wrapText="1" readingOrder="1"/>
      <protection locked="0"/>
    </xf>
    <xf numFmtId="0" fontId="7" fillId="0" borderId="23" xfId="0" applyNumberFormat="1" applyFont="1" applyBorder="1" applyAlignment="1" applyProtection="1">
      <alignment horizontal="center" vertical="center" wrapText="1" readingOrder="1"/>
      <protection locked="0"/>
    </xf>
    <xf numFmtId="0" fontId="7" fillId="0" borderId="24" xfId="0" applyNumberFormat="1" applyFont="1" applyBorder="1" applyAlignment="1" applyProtection="1">
      <alignment horizontal="center" vertical="center" wrapText="1" readingOrder="1"/>
      <protection locked="0"/>
    </xf>
    <xf numFmtId="0" fontId="7" fillId="0" borderId="25" xfId="0" applyNumberFormat="1" applyFont="1" applyBorder="1" applyAlignment="1" applyProtection="1">
      <alignment horizontal="center" vertical="center" wrapText="1" readingOrder="1"/>
      <protection locked="0"/>
    </xf>
    <xf numFmtId="0" fontId="2" fillId="0" borderId="26" xfId="0" applyNumberFormat="1" applyFont="1" applyBorder="1" applyAlignment="1" applyProtection="1">
      <alignment horizontal="center" vertical="center" wrapText="1" readingOrder="1"/>
      <protection locked="0"/>
    </xf>
    <xf numFmtId="0" fontId="2" fillId="0" borderId="10" xfId="0" applyNumberFormat="1" applyFont="1" applyBorder="1" applyAlignment="1" applyProtection="1">
      <alignment horizontal="left" vertical="center" wrapText="1" readingOrder="1"/>
      <protection locked="0"/>
    </xf>
    <xf numFmtId="31" fontId="2" fillId="0" borderId="11" xfId="0" applyNumberFormat="1" applyFont="1" applyBorder="1" applyAlignment="1" applyProtection="1">
      <alignment horizontal="center" vertical="center" wrapText="1" readingOrder="1"/>
      <protection locked="0"/>
    </xf>
    <xf numFmtId="0" fontId="2" fillId="0" borderId="12" xfId="0" applyNumberFormat="1" applyFont="1" applyBorder="1" applyAlignment="1" applyProtection="1">
      <alignment horizontal="center" vertical="center" wrapText="1" readingOrder="1"/>
      <protection locked="0"/>
    </xf>
    <xf numFmtId="9" fontId="7" fillId="0" borderId="10" xfId="0" applyNumberFormat="1" applyFont="1" applyBorder="1" applyAlignment="1" applyProtection="1">
      <alignment horizontal="right" vertical="center" wrapText="1" readingOrder="1"/>
      <protection locked="0"/>
    </xf>
    <xf numFmtId="49" fontId="7" fillId="0" borderId="10" xfId="0" applyNumberFormat="1" applyFont="1" applyBorder="1" applyAlignment="1" applyProtection="1">
      <alignment horizontal="right" vertical="center" wrapText="1" readingOrder="1"/>
      <protection locked="0"/>
    </xf>
    <xf numFmtId="0" fontId="2" fillId="11" borderId="10" xfId="0" applyNumberFormat="1" applyFont="1" applyFill="1" applyBorder="1" applyAlignment="1" applyProtection="1">
      <alignment horizontal="center" vertical="center" wrapText="1" readingOrder="1"/>
      <protection locked="0"/>
    </xf>
    <xf numFmtId="0" fontId="8" fillId="35" borderId="0" xfId="0" applyNumberFormat="1" applyFont="1" applyFill="1" applyAlignment="1" applyProtection="1">
      <alignment horizontal="center" vertical="center" wrapText="1" readingOrder="1"/>
      <protection locked="0"/>
    </xf>
    <xf numFmtId="0" fontId="7" fillId="0" borderId="13" xfId="0" applyNumberFormat="1" applyFont="1" applyBorder="1" applyAlignment="1" applyProtection="1">
      <alignment vertical="center" wrapText="1" readingOrder="1"/>
      <protection locked="0"/>
    </xf>
    <xf numFmtId="179" fontId="7" fillId="0" borderId="13" xfId="0" applyNumberFormat="1" applyFont="1" applyBorder="1" applyAlignment="1" applyProtection="1">
      <alignment horizontal="right" vertical="center" wrapText="1" readingOrder="1"/>
      <protection locked="0"/>
    </xf>
    <xf numFmtId="0" fontId="7" fillId="0" borderId="15" xfId="0" applyNumberFormat="1" applyFont="1" applyBorder="1" applyAlignment="1" applyProtection="1">
      <alignment horizontal="left" vertical="center" wrapText="1" readingOrder="1"/>
      <protection locked="0"/>
    </xf>
    <xf numFmtId="0" fontId="7" fillId="0" borderId="10" xfId="0" applyNumberFormat="1" applyFont="1" applyBorder="1" applyAlignment="1" applyProtection="1">
      <alignment vertical="center" wrapText="1" readingOrder="1"/>
      <protection locked="0"/>
    </xf>
    <xf numFmtId="0" fontId="7" fillId="0" borderId="13" xfId="0" applyNumberFormat="1" applyFont="1" applyBorder="1" applyAlignment="1" applyProtection="1">
      <alignment horizontal="right" vertical="center" wrapText="1" readingOrder="1"/>
      <protection locked="0"/>
    </xf>
    <xf numFmtId="0" fontId="7" fillId="0" borderId="10" xfId="0" applyNumberFormat="1" applyFont="1" applyBorder="1" applyAlignment="1" applyProtection="1">
      <alignment horizontal="right" wrapText="1" readingOrder="1"/>
      <protection locked="0"/>
    </xf>
    <xf numFmtId="0" fontId="10" fillId="0" borderId="10" xfId="0" applyNumberFormat="1" applyFont="1" applyBorder="1" applyAlignment="1" applyProtection="1">
      <alignment horizontal="center" vertical="center" wrapText="1" readingOrder="1"/>
      <protection locked="0"/>
    </xf>
    <xf numFmtId="179" fontId="10" fillId="0" borderId="10" xfId="0" applyNumberFormat="1" applyFont="1" applyBorder="1" applyAlignment="1" applyProtection="1">
      <alignment horizontal="right" vertical="center" wrapText="1" readingOrder="1"/>
      <protection locked="0"/>
    </xf>
    <xf numFmtId="0" fontId="10" fillId="0" borderId="15" xfId="0" applyNumberFormat="1" applyFont="1" applyBorder="1" applyAlignment="1" applyProtection="1">
      <alignment horizontal="center" vertical="center" wrapText="1" readingOrder="1"/>
      <protection locked="0"/>
    </xf>
    <xf numFmtId="179" fontId="10" fillId="0" borderId="13" xfId="0" applyNumberFormat="1" applyFont="1" applyBorder="1" applyAlignment="1" applyProtection="1">
      <alignment horizontal="right" vertical="center" wrapText="1" readingOrder="1"/>
      <protection locked="0"/>
    </xf>
    <xf numFmtId="0" fontId="11" fillId="34" borderId="10" xfId="0" applyNumberFormat="1" applyFont="1" applyFill="1" applyBorder="1" applyAlignment="1" applyProtection="1">
      <alignment horizontal="center" vertical="center" wrapText="1" readingOrder="1"/>
      <protection locked="0"/>
    </xf>
    <xf numFmtId="0" fontId="12" fillId="34" borderId="10" xfId="0" applyNumberFormat="1" applyFont="1" applyFill="1" applyBorder="1" applyAlignment="1" applyProtection="1">
      <alignment horizontal="center" vertical="center" wrapText="1" readingOrder="1"/>
      <protection locked="0"/>
    </xf>
    <xf numFmtId="0" fontId="10" fillId="0" borderId="10" xfId="0" applyNumberFormat="1" applyFont="1" applyBorder="1" applyAlignment="1" applyProtection="1">
      <alignment horizontal="left" vertical="center" wrapText="1" readingOrder="1"/>
      <protection locked="0"/>
    </xf>
    <xf numFmtId="0" fontId="13" fillId="0" borderId="0" xfId="0" applyNumberFormat="1" applyFont="1" applyAlignment="1" applyProtection="1">
      <alignment horizontal="center" vertical="center" wrapText="1" readingOrder="1"/>
      <protection locked="0"/>
    </xf>
    <xf numFmtId="0" fontId="7" fillId="0" borderId="0" xfId="0" applyNumberFormat="1" applyFont="1" applyAlignment="1" applyProtection="1">
      <alignment horizontal="right" wrapText="1" readingOrder="1"/>
      <protection locked="0"/>
    </xf>
    <xf numFmtId="179" fontId="7" fillId="0" borderId="19" xfId="0" applyNumberFormat="1" applyFont="1" applyBorder="1" applyAlignment="1" applyProtection="1">
      <alignment horizontal="right" vertical="center" wrapText="1" readingOrder="1"/>
      <protection locked="0"/>
    </xf>
    <xf numFmtId="0" fontId="7" fillId="0" borderId="13" xfId="0" applyNumberFormat="1" applyFont="1" applyBorder="1" applyAlignment="1" applyProtection="1">
      <alignment horizontal="left" vertical="center" wrapText="1" readingOrder="1"/>
      <protection locked="0"/>
    </xf>
    <xf numFmtId="179" fontId="7" fillId="0" borderId="21" xfId="0" applyNumberFormat="1" applyFont="1" applyBorder="1" applyAlignment="1" applyProtection="1">
      <alignment horizontal="right" vertical="center" wrapText="1" readingOrder="1"/>
      <protection locked="0"/>
    </xf>
    <xf numFmtId="0" fontId="7" fillId="0" borderId="21" xfId="0" applyNumberFormat="1" applyFont="1" applyBorder="1" applyAlignment="1" applyProtection="1">
      <alignment horizontal="right" wrapText="1" readingOrder="1"/>
      <protection locked="0"/>
    </xf>
    <xf numFmtId="179" fontId="10" fillId="0" borderId="21" xfId="0" applyNumberFormat="1" applyFont="1" applyBorder="1" applyAlignment="1" applyProtection="1">
      <alignment horizontal="right" vertical="center" wrapText="1" readingOrder="1"/>
      <protection locked="0"/>
    </xf>
    <xf numFmtId="0" fontId="10" fillId="0" borderId="13" xfId="0" applyNumberFormat="1" applyFont="1" applyBorder="1" applyAlignment="1" applyProtection="1">
      <alignment horizontal="center" vertical="center" wrapText="1" readingOrder="1"/>
      <protection locked="0"/>
    </xf>
    <xf numFmtId="0" fontId="9" fillId="0" borderId="0" xfId="0" applyNumberFormat="1" applyFont="1" applyAlignment="1" applyProtection="1">
      <alignment horizontal="left" vertical="center" wrapText="1" readingOrder="1"/>
      <protection locked="0"/>
    </xf>
    <xf numFmtId="0" fontId="7" fillId="35" borderId="0" xfId="0" applyNumberFormat="1" applyFont="1" applyFill="1" applyAlignment="1" applyProtection="1">
      <alignment horizontal="right" vertical="center" wrapText="1" readingOrder="1"/>
      <protection locked="0"/>
    </xf>
    <xf numFmtId="0" fontId="7" fillId="0" borderId="0" xfId="0" applyNumberFormat="1" applyFont="1" applyAlignment="1" applyProtection="1">
      <alignment horizontal="right" vertical="top" wrapText="1" readingOrder="1"/>
      <protection locked="0"/>
    </xf>
    <xf numFmtId="0" fontId="14" fillId="0" borderId="0" xfId="0" applyNumberFormat="1" applyFont="1" applyAlignment="1" applyProtection="1">
      <alignment horizontal="center" vertical="center" wrapText="1" readingOrder="1"/>
      <protection locked="0"/>
    </xf>
    <xf numFmtId="0" fontId="7" fillId="0" borderId="10" xfId="0" applyNumberFormat="1" applyFont="1" applyBorder="1" applyAlignment="1" applyProtection="1">
      <alignment horizontal="center" vertical="top" wrapText="1" readingOrder="1"/>
      <protection locked="0"/>
    </xf>
    <xf numFmtId="179" fontId="7" fillId="0" borderId="10" xfId="0" applyNumberFormat="1" applyFont="1" applyBorder="1" applyAlignment="1" applyProtection="1">
      <alignment horizontal="right" vertical="top" wrapText="1" readingOrder="1"/>
      <protection locked="0"/>
    </xf>
    <xf numFmtId="0" fontId="10" fillId="0" borderId="10" xfId="0" applyNumberFormat="1" applyFont="1" applyBorder="1" applyAlignment="1" applyProtection="1">
      <alignment horizontal="center" vertical="top" wrapText="1" readingOrder="1"/>
      <protection locked="0"/>
    </xf>
    <xf numFmtId="0" fontId="10" fillId="0" borderId="10" xfId="0" applyNumberFormat="1" applyFont="1" applyBorder="1" applyAlignment="1" applyProtection="1">
      <alignment vertical="top" wrapText="1" readingOrder="1"/>
      <protection locked="0"/>
    </xf>
    <xf numFmtId="179" fontId="10" fillId="0" borderId="10" xfId="0" applyNumberFormat="1" applyFont="1" applyBorder="1" applyAlignment="1" applyProtection="1">
      <alignment horizontal="right" vertical="top" wrapText="1" readingOrder="1"/>
      <protection locked="0"/>
    </xf>
    <xf numFmtId="0" fontId="7" fillId="0" borderId="12" xfId="0" applyNumberFormat="1" applyFont="1" applyBorder="1" applyAlignment="1" applyProtection="1">
      <alignment horizontal="center" vertical="top" wrapText="1" readingOrder="1"/>
      <protection locked="0"/>
    </xf>
    <xf numFmtId="0" fontId="10" fillId="0" borderId="12" xfId="0" applyNumberFormat="1" applyFont="1" applyBorder="1" applyAlignment="1" applyProtection="1">
      <alignment horizontal="center" vertical="top" wrapText="1" readingOrder="1"/>
      <protection locked="0"/>
    </xf>
    <xf numFmtId="179" fontId="7" fillId="0" borderId="10" xfId="0" applyNumberFormat="1" applyFont="1" applyBorder="1" applyAlignment="1" applyProtection="1">
      <alignment horizontal="right" vertical="center" wrapText="1" readingOrder="1"/>
      <protection locked="0"/>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31"/>
  <sheetViews>
    <sheetView showGridLines="0" workbookViewId="0" topLeftCell="B1">
      <selection activeCell="A1" sqref="A1:D1"/>
    </sheetView>
  </sheetViews>
  <sheetFormatPr defaultColWidth="9.140625" defaultRowHeight="12.75"/>
  <cols>
    <col min="1" max="1" width="31.421875" style="10" customWidth="1"/>
    <col min="2" max="2" width="22.8515625" style="10" customWidth="1"/>
    <col min="3" max="3" width="31.421875" style="10" customWidth="1"/>
    <col min="4" max="4" width="22.7109375" style="10" customWidth="1"/>
    <col min="5" max="5" width="9.140625" style="10" hidden="1" customWidth="1"/>
    <col min="6" max="6" width="20.28125" style="10" customWidth="1"/>
  </cols>
  <sheetData>
    <row r="1" ht="16.5" customHeight="1">
      <c r="A1" s="32" t="s">
        <v>0</v>
      </c>
    </row>
    <row r="2" ht="30" customHeight="1">
      <c r="A2" s="75" t="s">
        <v>1</v>
      </c>
    </row>
    <row r="3" ht="16.5" customHeight="1">
      <c r="A3" s="32" t="s">
        <v>2</v>
      </c>
    </row>
    <row r="4" spans="1:4" ht="15" customHeight="1">
      <c r="A4" s="62" t="s">
        <v>3</v>
      </c>
      <c r="B4" s="15"/>
      <c r="C4" s="49" t="s">
        <v>4</v>
      </c>
      <c r="D4" s="16"/>
    </row>
    <row r="5" spans="1:4" ht="13.5">
      <c r="A5" s="62" t="s">
        <v>5</v>
      </c>
      <c r="B5" s="62" t="s">
        <v>6</v>
      </c>
      <c r="C5" s="62" t="s">
        <v>7</v>
      </c>
      <c r="D5" s="49" t="s">
        <v>6</v>
      </c>
    </row>
    <row r="6" spans="1:4" ht="12.75">
      <c r="A6" s="76" t="s">
        <v>8</v>
      </c>
      <c r="B6" s="77">
        <v>9414680.72</v>
      </c>
      <c r="C6" s="92" t="s">
        <v>9</v>
      </c>
      <c r="D6" s="77">
        <v>7197098.2</v>
      </c>
    </row>
    <row r="7" spans="1:4" ht="12.75">
      <c r="A7" s="79" t="s">
        <v>10</v>
      </c>
      <c r="B7" s="108">
        <v>9414680.72</v>
      </c>
      <c r="C7" s="92" t="s">
        <v>11</v>
      </c>
      <c r="D7" s="80"/>
    </row>
    <row r="8" spans="1:4" ht="12.75">
      <c r="A8" s="79" t="s">
        <v>12</v>
      </c>
      <c r="B8" s="108">
        <v>9414680.72</v>
      </c>
      <c r="C8" s="92" t="s">
        <v>13</v>
      </c>
      <c r="D8" s="80"/>
    </row>
    <row r="9" spans="1:4" ht="22.5">
      <c r="A9" s="79" t="s">
        <v>14</v>
      </c>
      <c r="B9" s="108">
        <v>0</v>
      </c>
      <c r="C9" s="92" t="s">
        <v>15</v>
      </c>
      <c r="D9" s="80"/>
    </row>
    <row r="10" spans="1:4" ht="12.75">
      <c r="A10" s="79" t="s">
        <v>16</v>
      </c>
      <c r="B10" s="108">
        <v>0</v>
      </c>
      <c r="C10" s="92" t="s">
        <v>17</v>
      </c>
      <c r="D10" s="80"/>
    </row>
    <row r="11" spans="1:4" ht="12.75">
      <c r="A11" s="79" t="s">
        <v>18</v>
      </c>
      <c r="B11" s="108">
        <v>0</v>
      </c>
      <c r="C11" s="92" t="s">
        <v>19</v>
      </c>
      <c r="D11" s="80"/>
    </row>
    <row r="12" spans="1:4" ht="12.75">
      <c r="A12" s="79" t="s">
        <v>20</v>
      </c>
      <c r="B12" s="108">
        <v>0</v>
      </c>
      <c r="C12" s="92" t="s">
        <v>21</v>
      </c>
      <c r="D12" s="80"/>
    </row>
    <row r="13" spans="1:4" ht="12.75">
      <c r="A13" s="79" t="s">
        <v>22</v>
      </c>
      <c r="B13" s="108">
        <v>0</v>
      </c>
      <c r="C13" s="92" t="s">
        <v>23</v>
      </c>
      <c r="D13" s="77">
        <v>909588.8</v>
      </c>
    </row>
    <row r="14" spans="1:4" ht="12.75">
      <c r="A14" s="79" t="s">
        <v>24</v>
      </c>
      <c r="B14" s="108">
        <v>0</v>
      </c>
      <c r="C14" s="92" t="s">
        <v>25</v>
      </c>
      <c r="D14" s="77">
        <v>707506.76</v>
      </c>
    </row>
    <row r="15" spans="1:4" ht="12.75">
      <c r="A15" s="79" t="s">
        <v>26</v>
      </c>
      <c r="B15" s="108">
        <v>0</v>
      </c>
      <c r="C15" s="92" t="s">
        <v>27</v>
      </c>
      <c r="D15" s="80"/>
    </row>
    <row r="16" spans="1:4" ht="12.75">
      <c r="A16" s="79" t="s">
        <v>28</v>
      </c>
      <c r="B16" s="108">
        <v>0</v>
      </c>
      <c r="C16" s="92" t="s">
        <v>29</v>
      </c>
      <c r="D16" s="80"/>
    </row>
    <row r="17" spans="1:4" ht="12.75">
      <c r="A17" s="79" t="s">
        <v>30</v>
      </c>
      <c r="B17" s="108">
        <v>0</v>
      </c>
      <c r="C17" s="92" t="s">
        <v>31</v>
      </c>
      <c r="D17" s="80"/>
    </row>
    <row r="18" spans="1:4" ht="12.75">
      <c r="A18" s="79" t="s">
        <v>32</v>
      </c>
      <c r="B18" s="108">
        <v>0</v>
      </c>
      <c r="C18" s="92" t="s">
        <v>33</v>
      </c>
      <c r="D18" s="80"/>
    </row>
    <row r="19" spans="1:4" ht="12.75">
      <c r="A19" s="79" t="s">
        <v>34</v>
      </c>
      <c r="B19" s="108">
        <v>0</v>
      </c>
      <c r="C19" s="92" t="s">
        <v>35</v>
      </c>
      <c r="D19" s="80"/>
    </row>
    <row r="20" spans="1:4" ht="12.75">
      <c r="A20" s="79" t="s">
        <v>36</v>
      </c>
      <c r="B20" s="108">
        <v>0</v>
      </c>
      <c r="C20" s="92" t="s">
        <v>37</v>
      </c>
      <c r="D20" s="80"/>
    </row>
    <row r="21" spans="1:4" ht="12.75">
      <c r="A21" s="20"/>
      <c r="B21" s="94"/>
      <c r="C21" s="92" t="s">
        <v>38</v>
      </c>
      <c r="D21" s="80"/>
    </row>
    <row r="22" spans="1:4" ht="12.75">
      <c r="A22" s="20"/>
      <c r="B22" s="94"/>
      <c r="C22" s="92" t="s">
        <v>39</v>
      </c>
      <c r="D22" s="80"/>
    </row>
    <row r="23" spans="1:4" ht="12.75">
      <c r="A23" s="20"/>
      <c r="B23" s="94"/>
      <c r="C23" s="92" t="s">
        <v>40</v>
      </c>
      <c r="D23" s="77">
        <v>600486.96</v>
      </c>
    </row>
    <row r="24" spans="1:4" ht="12.75">
      <c r="A24" s="20"/>
      <c r="B24" s="94"/>
      <c r="C24" s="92" t="s">
        <v>41</v>
      </c>
      <c r="D24" s="80"/>
    </row>
    <row r="25" spans="1:4" ht="12.75">
      <c r="A25" s="20"/>
      <c r="B25" s="94"/>
      <c r="C25" s="92" t="s">
        <v>42</v>
      </c>
      <c r="D25" s="80"/>
    </row>
    <row r="26" spans="1:4" ht="12.75">
      <c r="A26" s="20"/>
      <c r="B26" s="94"/>
      <c r="C26" s="92" t="s">
        <v>43</v>
      </c>
      <c r="D26" s="80"/>
    </row>
    <row r="27" spans="1:4" ht="12.75">
      <c r="A27" s="20"/>
      <c r="B27" s="94"/>
      <c r="C27" s="92" t="s">
        <v>44</v>
      </c>
      <c r="D27" s="80"/>
    </row>
    <row r="28" spans="1:4" ht="12.75">
      <c r="A28" s="20"/>
      <c r="B28" s="94"/>
      <c r="C28" s="92" t="s">
        <v>45</v>
      </c>
      <c r="D28" s="80"/>
    </row>
    <row r="29" spans="1:4" ht="12.75">
      <c r="A29" s="20"/>
      <c r="B29" s="94"/>
      <c r="C29" s="92" t="s">
        <v>46</v>
      </c>
      <c r="D29" s="80"/>
    </row>
    <row r="30" spans="1:4" ht="12.75">
      <c r="A30" s="20"/>
      <c r="B30" s="94"/>
      <c r="C30" s="92" t="s">
        <v>47</v>
      </c>
      <c r="D30" s="80"/>
    </row>
    <row r="31" spans="1:4" ht="12.75">
      <c r="A31" s="82" t="s">
        <v>48</v>
      </c>
      <c r="B31" s="95">
        <v>9414680.72</v>
      </c>
      <c r="C31" s="96" t="s">
        <v>49</v>
      </c>
      <c r="D31" s="85">
        <v>9414680.719999999</v>
      </c>
    </row>
    <row r="32" ht="3.75" customHeight="1"/>
  </sheetData>
  <sheetProtection/>
  <mergeCells count="5">
    <mergeCell ref="A1:D1"/>
    <mergeCell ref="A2:D2"/>
    <mergeCell ref="A3:D3"/>
    <mergeCell ref="A4:B4"/>
    <mergeCell ref="C4:D4"/>
  </mergeCells>
  <printOptions/>
  <pageMargins left="0.59" right="0.2" top="0.2" bottom="0.2" header="0.2" footer="0.2"/>
  <pageSetup horizontalDpi="300" verticalDpi="300" orientation="landscape" paperSize="9"/>
</worksheet>
</file>

<file path=xl/worksheets/sheet10.xml><?xml version="1.0" encoding="utf-8"?>
<worksheet xmlns="http://schemas.openxmlformats.org/spreadsheetml/2006/main" xmlns:r="http://schemas.openxmlformats.org/officeDocument/2006/relationships">
  <dimension ref="A1:D31"/>
  <sheetViews>
    <sheetView showGridLines="0" workbookViewId="0" topLeftCell="A1">
      <selection activeCell="A1" sqref="A1:D1"/>
    </sheetView>
  </sheetViews>
  <sheetFormatPr defaultColWidth="9.140625" defaultRowHeight="12.75"/>
  <cols>
    <col min="1" max="1" width="34.140625" style="10" customWidth="1"/>
    <col min="2" max="2" width="22.8515625" style="10" customWidth="1"/>
    <col min="3" max="3" width="31.421875" style="10" customWidth="1"/>
    <col min="4" max="4" width="22.7109375" style="10" customWidth="1"/>
    <col min="5" max="5" width="9.140625" style="10" hidden="1" customWidth="1"/>
  </cols>
  <sheetData>
    <row r="1" ht="16.5" customHeight="1">
      <c r="A1" s="32" t="s">
        <v>310</v>
      </c>
    </row>
    <row r="2" ht="30" customHeight="1">
      <c r="A2" s="75" t="s">
        <v>311</v>
      </c>
    </row>
    <row r="3" ht="16.5" customHeight="1">
      <c r="A3" s="32" t="s">
        <v>2</v>
      </c>
    </row>
    <row r="4" spans="1:4" ht="15" customHeight="1">
      <c r="A4" s="62" t="s">
        <v>3</v>
      </c>
      <c r="B4" s="15"/>
      <c r="C4" s="49" t="s">
        <v>312</v>
      </c>
      <c r="D4" s="16"/>
    </row>
    <row r="5" spans="1:4" ht="13.5">
      <c r="A5" s="62" t="s">
        <v>5</v>
      </c>
      <c r="B5" s="62" t="s">
        <v>6</v>
      </c>
      <c r="C5" s="62" t="s">
        <v>7</v>
      </c>
      <c r="D5" s="49" t="s">
        <v>6</v>
      </c>
    </row>
    <row r="6" spans="1:4" ht="12.75">
      <c r="A6" s="76" t="s">
        <v>313</v>
      </c>
      <c r="B6" s="91">
        <v>0</v>
      </c>
      <c r="C6" s="92" t="s">
        <v>9</v>
      </c>
      <c r="D6" s="77">
        <v>7197098.2</v>
      </c>
    </row>
    <row r="7" spans="1:4" ht="12.75">
      <c r="A7" s="76" t="s">
        <v>314</v>
      </c>
      <c r="B7" s="91">
        <v>9414680.719999999</v>
      </c>
      <c r="C7" s="92" t="s">
        <v>11</v>
      </c>
      <c r="D7" s="77">
        <v>0</v>
      </c>
    </row>
    <row r="8" spans="1:4" ht="12.75">
      <c r="A8" s="79" t="s">
        <v>10</v>
      </c>
      <c r="B8" s="93">
        <v>9414680.719999999</v>
      </c>
      <c r="C8" s="92" t="s">
        <v>13</v>
      </c>
      <c r="D8" s="77">
        <v>0</v>
      </c>
    </row>
    <row r="9" spans="1:4" ht="12.75">
      <c r="A9" s="79" t="s">
        <v>12</v>
      </c>
      <c r="B9" s="93">
        <v>9414680.719999999</v>
      </c>
      <c r="C9" s="92" t="s">
        <v>15</v>
      </c>
      <c r="D9" s="77">
        <v>0</v>
      </c>
    </row>
    <row r="10" spans="1:4" ht="12.75">
      <c r="A10" s="79" t="s">
        <v>14</v>
      </c>
      <c r="B10" s="93">
        <v>0</v>
      </c>
      <c r="C10" s="92" t="s">
        <v>17</v>
      </c>
      <c r="D10" s="77">
        <v>0</v>
      </c>
    </row>
    <row r="11" spans="1:4" ht="12.75">
      <c r="A11" s="79" t="s">
        <v>16</v>
      </c>
      <c r="B11" s="93">
        <v>0</v>
      </c>
      <c r="C11" s="92" t="s">
        <v>19</v>
      </c>
      <c r="D11" s="77">
        <v>0</v>
      </c>
    </row>
    <row r="12" spans="1:4" ht="12.75">
      <c r="A12" s="79" t="s">
        <v>18</v>
      </c>
      <c r="B12" s="93">
        <v>0</v>
      </c>
      <c r="C12" s="92" t="s">
        <v>21</v>
      </c>
      <c r="D12" s="77">
        <v>0</v>
      </c>
    </row>
    <row r="13" spans="1:4" ht="12.75">
      <c r="A13" s="79" t="s">
        <v>20</v>
      </c>
      <c r="B13" s="93">
        <v>0</v>
      </c>
      <c r="C13" s="92" t="s">
        <v>23</v>
      </c>
      <c r="D13" s="77">
        <v>909588.8</v>
      </c>
    </row>
    <row r="14" spans="1:4" ht="12.75">
      <c r="A14" s="79" t="s">
        <v>22</v>
      </c>
      <c r="B14" s="93">
        <v>0</v>
      </c>
      <c r="C14" s="92" t="s">
        <v>25</v>
      </c>
      <c r="D14" s="77">
        <v>707506.76</v>
      </c>
    </row>
    <row r="15" spans="1:4" ht="12.75">
      <c r="A15" s="79" t="s">
        <v>24</v>
      </c>
      <c r="B15" s="93">
        <v>0</v>
      </c>
      <c r="C15" s="92" t="s">
        <v>27</v>
      </c>
      <c r="D15" s="77">
        <v>0</v>
      </c>
    </row>
    <row r="16" spans="1:4" ht="12.75">
      <c r="A16" s="79" t="s">
        <v>26</v>
      </c>
      <c r="B16" s="93">
        <v>0</v>
      </c>
      <c r="C16" s="92" t="s">
        <v>29</v>
      </c>
      <c r="D16" s="77">
        <v>0</v>
      </c>
    </row>
    <row r="17" spans="1:4" ht="12.75">
      <c r="A17" s="79" t="s">
        <v>28</v>
      </c>
      <c r="B17" s="93">
        <v>0</v>
      </c>
      <c r="C17" s="92" t="s">
        <v>31</v>
      </c>
      <c r="D17" s="77">
        <v>0</v>
      </c>
    </row>
    <row r="18" spans="1:4" ht="12.75">
      <c r="A18" s="79" t="s">
        <v>30</v>
      </c>
      <c r="B18" s="93">
        <v>0</v>
      </c>
      <c r="C18" s="92" t="s">
        <v>33</v>
      </c>
      <c r="D18" s="77">
        <v>0</v>
      </c>
    </row>
    <row r="19" spans="1:4" ht="12.75">
      <c r="A19" s="79" t="s">
        <v>32</v>
      </c>
      <c r="B19" s="93">
        <v>0</v>
      </c>
      <c r="C19" s="92" t="s">
        <v>35</v>
      </c>
      <c r="D19" s="77">
        <v>0</v>
      </c>
    </row>
    <row r="20" spans="1:4" ht="12.75">
      <c r="A20" s="79" t="s">
        <v>34</v>
      </c>
      <c r="B20" s="93">
        <v>0</v>
      </c>
      <c r="C20" s="92" t="s">
        <v>37</v>
      </c>
      <c r="D20" s="77">
        <v>0</v>
      </c>
    </row>
    <row r="21" spans="1:4" ht="12.75">
      <c r="A21" s="79" t="s">
        <v>36</v>
      </c>
      <c r="B21" s="93">
        <v>0</v>
      </c>
      <c r="C21" s="92" t="s">
        <v>38</v>
      </c>
      <c r="D21" s="77">
        <v>0</v>
      </c>
    </row>
    <row r="22" spans="1:4" ht="12.75">
      <c r="A22" s="20"/>
      <c r="B22" s="94"/>
      <c r="C22" s="92" t="s">
        <v>39</v>
      </c>
      <c r="D22" s="77">
        <v>0</v>
      </c>
    </row>
    <row r="23" spans="1:4" ht="12.75">
      <c r="A23" s="20"/>
      <c r="B23" s="94"/>
      <c r="C23" s="92" t="s">
        <v>40</v>
      </c>
      <c r="D23" s="77">
        <v>600486.96</v>
      </c>
    </row>
    <row r="24" spans="1:4" ht="12.75">
      <c r="A24" s="20"/>
      <c r="B24" s="94"/>
      <c r="C24" s="92" t="s">
        <v>41</v>
      </c>
      <c r="D24" s="77">
        <v>0</v>
      </c>
    </row>
    <row r="25" spans="1:4" ht="12.75">
      <c r="A25" s="20"/>
      <c r="B25" s="94"/>
      <c r="C25" s="92" t="s">
        <v>42</v>
      </c>
      <c r="D25" s="77">
        <v>0</v>
      </c>
    </row>
    <row r="26" spans="1:4" ht="12.75">
      <c r="A26" s="20"/>
      <c r="B26" s="94"/>
      <c r="C26" s="92" t="s">
        <v>43</v>
      </c>
      <c r="D26" s="77">
        <v>0</v>
      </c>
    </row>
    <row r="27" spans="1:4" ht="12.75">
      <c r="A27" s="20"/>
      <c r="B27" s="94"/>
      <c r="C27" s="92" t="s">
        <v>44</v>
      </c>
      <c r="D27" s="77">
        <v>0</v>
      </c>
    </row>
    <row r="28" spans="1:4" ht="12.75">
      <c r="A28" s="20"/>
      <c r="B28" s="94"/>
      <c r="C28" s="92" t="s">
        <v>45</v>
      </c>
      <c r="D28" s="77">
        <v>0</v>
      </c>
    </row>
    <row r="29" spans="1:4" ht="12.75">
      <c r="A29" s="20"/>
      <c r="B29" s="94"/>
      <c r="C29" s="92" t="s">
        <v>46</v>
      </c>
      <c r="D29" s="77">
        <v>0</v>
      </c>
    </row>
    <row r="30" spans="1:4" ht="12.75">
      <c r="A30" s="20"/>
      <c r="B30" s="94"/>
      <c r="C30" s="92" t="s">
        <v>47</v>
      </c>
      <c r="D30" s="77">
        <v>0</v>
      </c>
    </row>
    <row r="31" spans="1:4" ht="12.75">
      <c r="A31" s="82" t="s">
        <v>48</v>
      </c>
      <c r="B31" s="95">
        <v>9414680.719999999</v>
      </c>
      <c r="C31" s="96" t="s">
        <v>49</v>
      </c>
      <c r="D31" s="85">
        <v>9414680.719999999</v>
      </c>
    </row>
    <row r="32" ht="3.75" customHeight="1"/>
  </sheetData>
  <sheetProtection/>
  <mergeCells count="5">
    <mergeCell ref="A1:D1"/>
    <mergeCell ref="A2:D2"/>
    <mergeCell ref="A3:D3"/>
    <mergeCell ref="A4:B4"/>
    <mergeCell ref="C4:D4"/>
  </mergeCells>
  <printOptions/>
  <pageMargins left="0.59" right="0.2" top="0.2" bottom="0.2" header="0.2" footer="0.2"/>
  <pageSetup horizontalDpi="300" verticalDpi="300" orientation="landscape" paperSize="9"/>
</worksheet>
</file>

<file path=xl/worksheets/sheet11.xml><?xml version="1.0" encoding="utf-8"?>
<worksheet xmlns="http://schemas.openxmlformats.org/spreadsheetml/2006/main" xmlns:r="http://schemas.openxmlformats.org/officeDocument/2006/relationships">
  <dimension ref="A1:E27"/>
  <sheetViews>
    <sheetView showGridLines="0" workbookViewId="0" topLeftCell="A1">
      <selection activeCell="A1" sqref="A1:E1"/>
    </sheetView>
  </sheetViews>
  <sheetFormatPr defaultColWidth="9.140625" defaultRowHeight="12.75"/>
  <cols>
    <col min="1" max="1" width="21.140625" style="10" customWidth="1"/>
    <col min="2" max="2" width="44.28125" style="10" customWidth="1"/>
    <col min="3" max="3" width="16.00390625" style="10" customWidth="1"/>
    <col min="4" max="4" width="19.57421875" style="10" customWidth="1"/>
    <col min="5" max="5" width="19.7109375" style="10" customWidth="1"/>
  </cols>
  <sheetData>
    <row r="1" ht="16.5" customHeight="1">
      <c r="A1" s="32" t="s">
        <v>315</v>
      </c>
    </row>
    <row r="2" ht="25.5" customHeight="1">
      <c r="A2" s="33" t="s">
        <v>316</v>
      </c>
    </row>
    <row r="3" ht="16.5" customHeight="1">
      <c r="A3" s="32" t="s">
        <v>2</v>
      </c>
    </row>
    <row r="4" spans="1:5" ht="13.5">
      <c r="A4" s="26" t="s">
        <v>183</v>
      </c>
      <c r="B4" s="26" t="s">
        <v>120</v>
      </c>
      <c r="C4" s="26" t="s">
        <v>121</v>
      </c>
      <c r="D4" s="26" t="s">
        <v>60</v>
      </c>
      <c r="E4" s="26" t="s">
        <v>61</v>
      </c>
    </row>
    <row r="5" spans="1:5" ht="13.5">
      <c r="A5" s="74" t="s">
        <v>261</v>
      </c>
      <c r="B5" s="39" t="s">
        <v>122</v>
      </c>
      <c r="C5" s="41">
        <v>9414680.719999999</v>
      </c>
      <c r="D5" s="41">
        <v>9014680.719999999</v>
      </c>
      <c r="E5" s="41">
        <v>400000</v>
      </c>
    </row>
    <row r="6" spans="1:5" ht="13.5">
      <c r="A6" s="74" t="s">
        <v>261</v>
      </c>
      <c r="B6" s="30" t="s">
        <v>123</v>
      </c>
      <c r="C6" s="41">
        <v>9414680.719999999</v>
      </c>
      <c r="D6" s="41">
        <v>9014680.719999999</v>
      </c>
      <c r="E6" s="41">
        <v>400000</v>
      </c>
    </row>
    <row r="7" spans="1:5" ht="13.5">
      <c r="A7" s="74" t="s">
        <v>261</v>
      </c>
      <c r="B7" s="30" t="s">
        <v>124</v>
      </c>
      <c r="C7" s="41">
        <v>9414680.719999999</v>
      </c>
      <c r="D7" s="41">
        <v>9014680.719999999</v>
      </c>
      <c r="E7" s="41">
        <v>400000</v>
      </c>
    </row>
    <row r="8" spans="1:5" ht="13.5">
      <c r="A8" s="74" t="s">
        <v>261</v>
      </c>
      <c r="B8" s="30" t="s">
        <v>125</v>
      </c>
      <c r="C8" s="41">
        <v>9414680.719999999</v>
      </c>
      <c r="D8" s="41">
        <v>9014680.719999999</v>
      </c>
      <c r="E8" s="41">
        <v>400000</v>
      </c>
    </row>
    <row r="9" spans="1:5" ht="12.75">
      <c r="A9" s="40" t="s">
        <v>126</v>
      </c>
      <c r="B9" s="30" t="s">
        <v>127</v>
      </c>
      <c r="C9" s="41">
        <v>7197098.2</v>
      </c>
      <c r="D9" s="41">
        <v>6797098.2</v>
      </c>
      <c r="E9" s="41">
        <v>400000</v>
      </c>
    </row>
    <row r="10" spans="1:5" ht="12.75">
      <c r="A10" s="40" t="s">
        <v>317</v>
      </c>
      <c r="B10" s="30" t="s">
        <v>129</v>
      </c>
      <c r="C10" s="41">
        <v>7137698.2</v>
      </c>
      <c r="D10" s="41">
        <v>6737698.2</v>
      </c>
      <c r="E10" s="41">
        <v>400000</v>
      </c>
    </row>
    <row r="11" spans="1:5" ht="12.75">
      <c r="A11" s="40" t="s">
        <v>318</v>
      </c>
      <c r="B11" s="30" t="s">
        <v>130</v>
      </c>
      <c r="C11" s="41">
        <v>6737698.2</v>
      </c>
      <c r="D11" s="41">
        <v>6737698.2</v>
      </c>
      <c r="E11" s="41">
        <v>0</v>
      </c>
    </row>
    <row r="12" spans="1:5" ht="12.75">
      <c r="A12" s="40" t="s">
        <v>319</v>
      </c>
      <c r="B12" s="30" t="s">
        <v>131</v>
      </c>
      <c r="C12" s="41">
        <v>400000</v>
      </c>
      <c r="D12" s="41">
        <v>0</v>
      </c>
      <c r="E12" s="41">
        <v>400000</v>
      </c>
    </row>
    <row r="13" spans="1:5" ht="12.75">
      <c r="A13" s="40" t="s">
        <v>320</v>
      </c>
      <c r="B13" s="30" t="s">
        <v>132</v>
      </c>
      <c r="C13" s="41">
        <v>59400</v>
      </c>
      <c r="D13" s="41">
        <v>59400</v>
      </c>
      <c r="E13" s="41">
        <v>0</v>
      </c>
    </row>
    <row r="14" spans="1:5" ht="12.75">
      <c r="A14" s="40" t="s">
        <v>321</v>
      </c>
      <c r="B14" s="30" t="s">
        <v>133</v>
      </c>
      <c r="C14" s="41">
        <v>59400</v>
      </c>
      <c r="D14" s="41">
        <v>59400</v>
      </c>
      <c r="E14" s="41">
        <v>0</v>
      </c>
    </row>
    <row r="15" spans="1:5" ht="12.75">
      <c r="A15" s="40" t="s">
        <v>134</v>
      </c>
      <c r="B15" s="30" t="s">
        <v>135</v>
      </c>
      <c r="C15" s="41">
        <v>909588.8</v>
      </c>
      <c r="D15" s="41">
        <v>909588.8</v>
      </c>
      <c r="E15" s="41">
        <v>0</v>
      </c>
    </row>
    <row r="16" spans="1:5" ht="12.75">
      <c r="A16" s="40" t="s">
        <v>322</v>
      </c>
      <c r="B16" s="30" t="s">
        <v>136</v>
      </c>
      <c r="C16" s="41">
        <v>909588.8</v>
      </c>
      <c r="D16" s="41">
        <v>909588.8</v>
      </c>
      <c r="E16" s="41">
        <v>0</v>
      </c>
    </row>
    <row r="17" spans="1:5" ht="12.75">
      <c r="A17" s="40" t="s">
        <v>323</v>
      </c>
      <c r="B17" s="30" t="s">
        <v>137</v>
      </c>
      <c r="C17" s="41">
        <v>889588.8</v>
      </c>
      <c r="D17" s="41">
        <v>889588.8</v>
      </c>
      <c r="E17" s="41">
        <v>0</v>
      </c>
    </row>
    <row r="18" spans="1:5" ht="12.75">
      <c r="A18" s="40" t="s">
        <v>324</v>
      </c>
      <c r="B18" s="30" t="s">
        <v>138</v>
      </c>
      <c r="C18" s="41">
        <v>20000</v>
      </c>
      <c r="D18" s="41">
        <v>20000</v>
      </c>
      <c r="E18" s="41">
        <v>0</v>
      </c>
    </row>
    <row r="19" spans="1:5" ht="12.75">
      <c r="A19" s="40" t="s">
        <v>139</v>
      </c>
      <c r="B19" s="30" t="s">
        <v>140</v>
      </c>
      <c r="C19" s="41">
        <v>707506.76</v>
      </c>
      <c r="D19" s="41">
        <v>707506.76</v>
      </c>
      <c r="E19" s="41">
        <v>0</v>
      </c>
    </row>
    <row r="20" spans="1:5" ht="12.75">
      <c r="A20" s="40" t="s">
        <v>325</v>
      </c>
      <c r="B20" s="30" t="s">
        <v>141</v>
      </c>
      <c r="C20" s="41">
        <v>678506.76</v>
      </c>
      <c r="D20" s="41">
        <v>678506.76</v>
      </c>
      <c r="E20" s="41">
        <v>0</v>
      </c>
    </row>
    <row r="21" spans="1:5" ht="12.75">
      <c r="A21" s="40" t="s">
        <v>326</v>
      </c>
      <c r="B21" s="30" t="s">
        <v>142</v>
      </c>
      <c r="C21" s="41">
        <v>372337.2</v>
      </c>
      <c r="D21" s="41">
        <v>372337.2</v>
      </c>
      <c r="E21" s="41">
        <v>0</v>
      </c>
    </row>
    <row r="22" spans="1:5" ht="12.75">
      <c r="A22" s="40" t="s">
        <v>327</v>
      </c>
      <c r="B22" s="30" t="s">
        <v>143</v>
      </c>
      <c r="C22" s="41">
        <v>306169.56</v>
      </c>
      <c r="D22" s="41">
        <v>306169.56</v>
      </c>
      <c r="E22" s="41">
        <v>0</v>
      </c>
    </row>
    <row r="23" spans="1:5" ht="12.75">
      <c r="A23" s="40" t="s">
        <v>328</v>
      </c>
      <c r="B23" s="30" t="s">
        <v>144</v>
      </c>
      <c r="C23" s="41">
        <v>29000</v>
      </c>
      <c r="D23" s="41">
        <v>29000</v>
      </c>
      <c r="E23" s="41">
        <v>0</v>
      </c>
    </row>
    <row r="24" spans="1:5" ht="12.75">
      <c r="A24" s="40" t="s">
        <v>329</v>
      </c>
      <c r="B24" s="30" t="s">
        <v>145</v>
      </c>
      <c r="C24" s="41">
        <v>29000</v>
      </c>
      <c r="D24" s="41">
        <v>29000</v>
      </c>
      <c r="E24" s="41">
        <v>0</v>
      </c>
    </row>
    <row r="25" spans="1:5" ht="12.75">
      <c r="A25" s="40" t="s">
        <v>146</v>
      </c>
      <c r="B25" s="30" t="s">
        <v>147</v>
      </c>
      <c r="C25" s="41">
        <v>600486.96</v>
      </c>
      <c r="D25" s="41">
        <v>600486.96</v>
      </c>
      <c r="E25" s="41">
        <v>0</v>
      </c>
    </row>
    <row r="26" spans="1:5" ht="12.75">
      <c r="A26" s="40" t="s">
        <v>330</v>
      </c>
      <c r="B26" s="30" t="s">
        <v>148</v>
      </c>
      <c r="C26" s="41">
        <v>600486.96</v>
      </c>
      <c r="D26" s="41">
        <v>600486.96</v>
      </c>
      <c r="E26" s="41">
        <v>0</v>
      </c>
    </row>
    <row r="27" spans="1:5" ht="12.75">
      <c r="A27" s="40" t="s">
        <v>331</v>
      </c>
      <c r="B27" s="30" t="s">
        <v>149</v>
      </c>
      <c r="C27" s="41">
        <v>600486.96</v>
      </c>
      <c r="D27" s="41">
        <v>600486.96</v>
      </c>
      <c r="E27" s="41">
        <v>0</v>
      </c>
    </row>
    <row r="28" ht="409.5" customHeight="1" hidden="1"/>
  </sheetData>
  <sheetProtection/>
  <mergeCells count="3">
    <mergeCell ref="A1:E1"/>
    <mergeCell ref="A2:E2"/>
    <mergeCell ref="A3:E3"/>
  </mergeCells>
  <printOptions/>
  <pageMargins left="0.2" right="0.2" top="0.2" bottom="0.21" header="0.2" footer="0.2"/>
  <pageSetup horizontalDpi="300" verticalDpi="300" orientation="landscape"/>
</worksheet>
</file>

<file path=xl/worksheets/sheet12.xml><?xml version="1.0" encoding="utf-8"?>
<worksheet xmlns="http://schemas.openxmlformats.org/spreadsheetml/2006/main" xmlns:r="http://schemas.openxmlformats.org/officeDocument/2006/relationships">
  <dimension ref="A1:I39"/>
  <sheetViews>
    <sheetView showGridLines="0" workbookViewId="0" topLeftCell="A1">
      <selection activeCell="A1" sqref="A1:I1"/>
    </sheetView>
  </sheetViews>
  <sheetFormatPr defaultColWidth="9.140625" defaultRowHeight="12.75"/>
  <cols>
    <col min="1" max="1" width="11.8515625" style="10" customWidth="1"/>
    <col min="2" max="2" width="74.8515625" style="10" customWidth="1"/>
    <col min="3" max="3" width="19.00390625" style="10" customWidth="1"/>
    <col min="4" max="4" width="15.28125" style="10" customWidth="1"/>
    <col min="5" max="9" width="13.421875" style="10" customWidth="1"/>
  </cols>
  <sheetData>
    <row r="1" ht="16.5" customHeight="1">
      <c r="A1" s="32" t="s">
        <v>332</v>
      </c>
    </row>
    <row r="2" ht="25.5" customHeight="1">
      <c r="A2" s="33" t="s">
        <v>333</v>
      </c>
    </row>
    <row r="3" ht="16.5" customHeight="1">
      <c r="A3" s="32" t="s">
        <v>2</v>
      </c>
    </row>
    <row r="4" spans="1:9" ht="13.5">
      <c r="A4" s="26" t="s">
        <v>334</v>
      </c>
      <c r="B4" s="26" t="s">
        <v>120</v>
      </c>
      <c r="C4" s="26" t="s">
        <v>122</v>
      </c>
      <c r="D4" s="26" t="s">
        <v>54</v>
      </c>
      <c r="E4" s="26" t="s">
        <v>335</v>
      </c>
      <c r="F4" s="26" t="s">
        <v>336</v>
      </c>
      <c r="G4" s="15"/>
      <c r="H4" s="15"/>
      <c r="I4" s="16"/>
    </row>
    <row r="5" spans="1:9" ht="27">
      <c r="A5" s="28"/>
      <c r="B5" s="28"/>
      <c r="C5" s="28"/>
      <c r="D5" s="28"/>
      <c r="E5" s="28"/>
      <c r="F5" s="26" t="s">
        <v>59</v>
      </c>
      <c r="G5" s="26" t="s">
        <v>337</v>
      </c>
      <c r="H5" s="26" t="s">
        <v>338</v>
      </c>
      <c r="I5" s="26" t="s">
        <v>339</v>
      </c>
    </row>
    <row r="6" spans="1:9" ht="12.75">
      <c r="A6" s="30"/>
      <c r="B6" s="39" t="s">
        <v>122</v>
      </c>
      <c r="C6" s="41">
        <v>9014680.719999999</v>
      </c>
      <c r="D6" s="41">
        <v>9014680.719999999</v>
      </c>
      <c r="E6" s="34"/>
      <c r="F6" s="34"/>
      <c r="G6" s="34"/>
      <c r="H6" s="34"/>
      <c r="I6" s="34"/>
    </row>
    <row r="7" spans="1:9" ht="12.75">
      <c r="A7" s="40"/>
      <c r="B7" s="30" t="s">
        <v>123</v>
      </c>
      <c r="C7" s="41">
        <v>9014680.719999999</v>
      </c>
      <c r="D7" s="41">
        <v>9014680.719999999</v>
      </c>
      <c r="E7" s="34"/>
      <c r="F7" s="34"/>
      <c r="G7" s="34"/>
      <c r="H7" s="34"/>
      <c r="I7" s="34"/>
    </row>
    <row r="8" spans="1:9" ht="12.75">
      <c r="A8" s="40"/>
      <c r="B8" s="30" t="s">
        <v>124</v>
      </c>
      <c r="C8" s="41">
        <v>9014680.719999999</v>
      </c>
      <c r="D8" s="41">
        <v>9014680.719999999</v>
      </c>
      <c r="E8" s="34"/>
      <c r="F8" s="34"/>
      <c r="G8" s="34"/>
      <c r="H8" s="34"/>
      <c r="I8" s="34"/>
    </row>
    <row r="9" spans="1:9" ht="12.75">
      <c r="A9" s="40"/>
      <c r="B9" s="30" t="s">
        <v>125</v>
      </c>
      <c r="C9" s="41">
        <v>9014680.719999999</v>
      </c>
      <c r="D9" s="41">
        <v>9014680.719999999</v>
      </c>
      <c r="E9" s="34"/>
      <c r="F9" s="34"/>
      <c r="G9" s="34"/>
      <c r="H9" s="34"/>
      <c r="I9" s="34"/>
    </row>
    <row r="10" spans="1:9" ht="12.75">
      <c r="A10" s="40"/>
      <c r="B10" s="30" t="s">
        <v>154</v>
      </c>
      <c r="C10" s="41">
        <v>6737698.2</v>
      </c>
      <c r="D10" s="41">
        <v>6737698.2</v>
      </c>
      <c r="E10" s="34"/>
      <c r="F10" s="34"/>
      <c r="G10" s="34"/>
      <c r="H10" s="34"/>
      <c r="I10" s="34"/>
    </row>
    <row r="11" spans="1:9" ht="12.75">
      <c r="A11" s="40" t="s">
        <v>64</v>
      </c>
      <c r="B11" s="30" t="s">
        <v>340</v>
      </c>
      <c r="C11" s="41">
        <v>6256250.88</v>
      </c>
      <c r="D11" s="41">
        <v>6256250.88</v>
      </c>
      <c r="E11" s="34"/>
      <c r="F11" s="34"/>
      <c r="G11" s="34"/>
      <c r="H11" s="34"/>
      <c r="I11" s="34"/>
    </row>
    <row r="12" spans="1:9" ht="12.75">
      <c r="A12" s="40" t="s">
        <v>341</v>
      </c>
      <c r="B12" s="30" t="s">
        <v>342</v>
      </c>
      <c r="C12" s="41">
        <v>6250425</v>
      </c>
      <c r="D12" s="41">
        <v>6250425</v>
      </c>
      <c r="E12" s="34"/>
      <c r="F12" s="34"/>
      <c r="G12" s="34"/>
      <c r="H12" s="34"/>
      <c r="I12" s="34"/>
    </row>
    <row r="13" spans="1:9" ht="12.75">
      <c r="A13" s="40" t="s">
        <v>343</v>
      </c>
      <c r="B13" s="30" t="s">
        <v>344</v>
      </c>
      <c r="C13" s="41">
        <v>5825.88</v>
      </c>
      <c r="D13" s="41">
        <v>5825.88</v>
      </c>
      <c r="E13" s="34"/>
      <c r="F13" s="34"/>
      <c r="G13" s="34"/>
      <c r="H13" s="34"/>
      <c r="I13" s="34"/>
    </row>
    <row r="14" spans="1:9" ht="12.75">
      <c r="A14" s="40" t="s">
        <v>81</v>
      </c>
      <c r="B14" s="30" t="s">
        <v>345</v>
      </c>
      <c r="C14" s="41">
        <v>473563.32000000007</v>
      </c>
      <c r="D14" s="41">
        <v>473563.32000000007</v>
      </c>
      <c r="E14" s="34"/>
      <c r="F14" s="34"/>
      <c r="G14" s="34"/>
      <c r="H14" s="34"/>
      <c r="I14" s="34"/>
    </row>
    <row r="15" spans="1:9" ht="12.75">
      <c r="A15" s="40" t="s">
        <v>346</v>
      </c>
      <c r="B15" s="30" t="s">
        <v>347</v>
      </c>
      <c r="C15" s="41">
        <v>383563.32000000007</v>
      </c>
      <c r="D15" s="41">
        <v>383563.32000000007</v>
      </c>
      <c r="E15" s="34"/>
      <c r="F15" s="34"/>
      <c r="G15" s="34"/>
      <c r="H15" s="34"/>
      <c r="I15" s="34"/>
    </row>
    <row r="16" spans="1:9" ht="12.75">
      <c r="A16" s="40" t="s">
        <v>348</v>
      </c>
      <c r="B16" s="30" t="s">
        <v>165</v>
      </c>
      <c r="C16" s="41">
        <v>90000</v>
      </c>
      <c r="D16" s="41">
        <v>90000</v>
      </c>
      <c r="E16" s="34"/>
      <c r="F16" s="34"/>
      <c r="G16" s="34"/>
      <c r="H16" s="34"/>
      <c r="I16" s="34"/>
    </row>
    <row r="17" spans="1:9" ht="12.75">
      <c r="A17" s="40" t="s">
        <v>97</v>
      </c>
      <c r="B17" s="30" t="s">
        <v>166</v>
      </c>
      <c r="C17" s="41">
        <v>7884</v>
      </c>
      <c r="D17" s="41">
        <v>7884</v>
      </c>
      <c r="E17" s="34"/>
      <c r="F17" s="34"/>
      <c r="G17" s="34"/>
      <c r="H17" s="34"/>
      <c r="I17" s="34"/>
    </row>
    <row r="18" spans="1:9" ht="12.75">
      <c r="A18" s="40" t="s">
        <v>349</v>
      </c>
      <c r="B18" s="30" t="s">
        <v>350</v>
      </c>
      <c r="C18" s="41">
        <v>7884</v>
      </c>
      <c r="D18" s="41">
        <v>7884</v>
      </c>
      <c r="E18" s="34"/>
      <c r="F18" s="34"/>
      <c r="G18" s="34"/>
      <c r="H18" s="34"/>
      <c r="I18" s="34"/>
    </row>
    <row r="19" spans="1:9" ht="12.75">
      <c r="A19" s="40"/>
      <c r="B19" s="30" t="s">
        <v>168</v>
      </c>
      <c r="C19" s="41">
        <v>59400</v>
      </c>
      <c r="D19" s="41">
        <v>59400</v>
      </c>
      <c r="E19" s="34"/>
      <c r="F19" s="34"/>
      <c r="G19" s="34"/>
      <c r="H19" s="34"/>
      <c r="I19" s="34"/>
    </row>
    <row r="20" spans="1:9" ht="12.75">
      <c r="A20" s="40" t="s">
        <v>81</v>
      </c>
      <c r="B20" s="30" t="s">
        <v>345</v>
      </c>
      <c r="C20" s="41">
        <v>59400</v>
      </c>
      <c r="D20" s="41">
        <v>59400</v>
      </c>
      <c r="E20" s="34"/>
      <c r="F20" s="34"/>
      <c r="G20" s="34"/>
      <c r="H20" s="34"/>
      <c r="I20" s="34"/>
    </row>
    <row r="21" spans="1:9" ht="12.75">
      <c r="A21" s="40" t="s">
        <v>346</v>
      </c>
      <c r="B21" s="30" t="s">
        <v>347</v>
      </c>
      <c r="C21" s="41">
        <v>59400</v>
      </c>
      <c r="D21" s="41">
        <v>59400</v>
      </c>
      <c r="E21" s="34"/>
      <c r="F21" s="34"/>
      <c r="G21" s="34"/>
      <c r="H21" s="34"/>
      <c r="I21" s="34"/>
    </row>
    <row r="22" spans="1:9" ht="12.75">
      <c r="A22" s="40"/>
      <c r="B22" s="30" t="s">
        <v>170</v>
      </c>
      <c r="C22" s="41">
        <v>889588.8</v>
      </c>
      <c r="D22" s="41">
        <v>889588.8</v>
      </c>
      <c r="E22" s="34"/>
      <c r="F22" s="34"/>
      <c r="G22" s="34"/>
      <c r="H22" s="34"/>
      <c r="I22" s="34"/>
    </row>
    <row r="23" spans="1:9" ht="12.75">
      <c r="A23" s="40" t="s">
        <v>64</v>
      </c>
      <c r="B23" s="30" t="s">
        <v>340</v>
      </c>
      <c r="C23" s="41">
        <v>889588.8</v>
      </c>
      <c r="D23" s="41">
        <v>889588.8</v>
      </c>
      <c r="E23" s="34"/>
      <c r="F23" s="34"/>
      <c r="G23" s="34"/>
      <c r="H23" s="34"/>
      <c r="I23" s="34"/>
    </row>
    <row r="24" spans="1:9" ht="12.75">
      <c r="A24" s="40" t="s">
        <v>343</v>
      </c>
      <c r="B24" s="30" t="s">
        <v>344</v>
      </c>
      <c r="C24" s="41">
        <v>889588.8</v>
      </c>
      <c r="D24" s="41">
        <v>889588.8</v>
      </c>
      <c r="E24" s="34"/>
      <c r="F24" s="34"/>
      <c r="G24" s="34"/>
      <c r="H24" s="34"/>
      <c r="I24" s="34"/>
    </row>
    <row r="25" spans="1:9" ht="12.75">
      <c r="A25" s="40"/>
      <c r="B25" s="30" t="s">
        <v>172</v>
      </c>
      <c r="C25" s="41">
        <v>20000</v>
      </c>
      <c r="D25" s="41">
        <v>20000</v>
      </c>
      <c r="E25" s="34"/>
      <c r="F25" s="34"/>
      <c r="G25" s="34"/>
      <c r="H25" s="34"/>
      <c r="I25" s="34"/>
    </row>
    <row r="26" spans="1:9" ht="12.75">
      <c r="A26" s="40" t="s">
        <v>81</v>
      </c>
      <c r="B26" s="30" t="s">
        <v>345</v>
      </c>
      <c r="C26" s="41">
        <v>20000</v>
      </c>
      <c r="D26" s="41">
        <v>20000</v>
      </c>
      <c r="E26" s="34"/>
      <c r="F26" s="34"/>
      <c r="G26" s="34"/>
      <c r="H26" s="34"/>
      <c r="I26" s="34"/>
    </row>
    <row r="27" spans="1:9" ht="12.75">
      <c r="A27" s="40" t="s">
        <v>351</v>
      </c>
      <c r="B27" s="30" t="s">
        <v>173</v>
      </c>
      <c r="C27" s="41">
        <v>20000</v>
      </c>
      <c r="D27" s="41">
        <v>20000</v>
      </c>
      <c r="E27" s="34"/>
      <c r="F27" s="34"/>
      <c r="G27" s="34"/>
      <c r="H27" s="34"/>
      <c r="I27" s="34"/>
    </row>
    <row r="28" spans="1:9" ht="12.75">
      <c r="A28" s="40"/>
      <c r="B28" s="30" t="s">
        <v>174</v>
      </c>
      <c r="C28" s="41">
        <v>372337.2</v>
      </c>
      <c r="D28" s="41">
        <v>372337.2</v>
      </c>
      <c r="E28" s="34"/>
      <c r="F28" s="34"/>
      <c r="G28" s="34"/>
      <c r="H28" s="34"/>
      <c r="I28" s="34"/>
    </row>
    <row r="29" spans="1:9" ht="12.75">
      <c r="A29" s="40" t="s">
        <v>64</v>
      </c>
      <c r="B29" s="30" t="s">
        <v>340</v>
      </c>
      <c r="C29" s="41">
        <v>372337.2</v>
      </c>
      <c r="D29" s="41">
        <v>372337.2</v>
      </c>
      <c r="E29" s="34"/>
      <c r="F29" s="34"/>
      <c r="G29" s="34"/>
      <c r="H29" s="34"/>
      <c r="I29" s="34"/>
    </row>
    <row r="30" spans="1:9" ht="12.75">
      <c r="A30" s="40" t="s">
        <v>343</v>
      </c>
      <c r="B30" s="30" t="s">
        <v>344</v>
      </c>
      <c r="C30" s="41">
        <v>372337.2</v>
      </c>
      <c r="D30" s="41">
        <v>372337.2</v>
      </c>
      <c r="E30" s="34"/>
      <c r="F30" s="34"/>
      <c r="G30" s="34"/>
      <c r="H30" s="34"/>
      <c r="I30" s="34"/>
    </row>
    <row r="31" spans="1:9" ht="12.75">
      <c r="A31" s="40"/>
      <c r="B31" s="30" t="s">
        <v>176</v>
      </c>
      <c r="C31" s="41">
        <v>306169.56</v>
      </c>
      <c r="D31" s="41">
        <v>306169.56</v>
      </c>
      <c r="E31" s="34"/>
      <c r="F31" s="34"/>
      <c r="G31" s="34"/>
      <c r="H31" s="34"/>
      <c r="I31" s="34"/>
    </row>
    <row r="32" spans="1:9" ht="12.75">
      <c r="A32" s="40" t="s">
        <v>64</v>
      </c>
      <c r="B32" s="30" t="s">
        <v>340</v>
      </c>
      <c r="C32" s="41">
        <v>306169.56</v>
      </c>
      <c r="D32" s="41">
        <v>306169.56</v>
      </c>
      <c r="E32" s="34"/>
      <c r="F32" s="34"/>
      <c r="G32" s="34"/>
      <c r="H32" s="34"/>
      <c r="I32" s="34"/>
    </row>
    <row r="33" spans="1:9" ht="12.75">
      <c r="A33" s="40" t="s">
        <v>343</v>
      </c>
      <c r="B33" s="30" t="s">
        <v>344</v>
      </c>
      <c r="C33" s="41">
        <v>306169.56</v>
      </c>
      <c r="D33" s="41">
        <v>306169.56</v>
      </c>
      <c r="E33" s="34"/>
      <c r="F33" s="34"/>
      <c r="G33" s="34"/>
      <c r="H33" s="34"/>
      <c r="I33" s="34"/>
    </row>
    <row r="34" spans="1:9" ht="12.75">
      <c r="A34" s="40"/>
      <c r="B34" s="30" t="s">
        <v>178</v>
      </c>
      <c r="C34" s="41">
        <v>29000</v>
      </c>
      <c r="D34" s="41">
        <v>29000</v>
      </c>
      <c r="E34" s="34"/>
      <c r="F34" s="34"/>
      <c r="G34" s="34"/>
      <c r="H34" s="34"/>
      <c r="I34" s="34"/>
    </row>
    <row r="35" spans="1:9" ht="12.75">
      <c r="A35" s="40" t="s">
        <v>64</v>
      </c>
      <c r="B35" s="30" t="s">
        <v>340</v>
      </c>
      <c r="C35" s="41">
        <v>29000</v>
      </c>
      <c r="D35" s="41">
        <v>29000</v>
      </c>
      <c r="E35" s="34"/>
      <c r="F35" s="34"/>
      <c r="G35" s="34"/>
      <c r="H35" s="34"/>
      <c r="I35" s="34"/>
    </row>
    <row r="36" spans="1:9" ht="12.75">
      <c r="A36" s="40" t="s">
        <v>352</v>
      </c>
      <c r="B36" s="30" t="s">
        <v>353</v>
      </c>
      <c r="C36" s="41">
        <v>29000</v>
      </c>
      <c r="D36" s="41">
        <v>29000</v>
      </c>
      <c r="E36" s="34"/>
      <c r="F36" s="34"/>
      <c r="G36" s="34"/>
      <c r="H36" s="34"/>
      <c r="I36" s="34"/>
    </row>
    <row r="37" spans="1:9" ht="12.75">
      <c r="A37" s="40"/>
      <c r="B37" s="30" t="s">
        <v>180</v>
      </c>
      <c r="C37" s="41">
        <v>600486.96</v>
      </c>
      <c r="D37" s="41">
        <v>600486.96</v>
      </c>
      <c r="E37" s="34"/>
      <c r="F37" s="34"/>
      <c r="G37" s="34"/>
      <c r="H37" s="34"/>
      <c r="I37" s="34"/>
    </row>
    <row r="38" spans="1:9" ht="12.75">
      <c r="A38" s="40" t="s">
        <v>64</v>
      </c>
      <c r="B38" s="30" t="s">
        <v>340</v>
      </c>
      <c r="C38" s="41">
        <v>600486.96</v>
      </c>
      <c r="D38" s="41">
        <v>600486.96</v>
      </c>
      <c r="E38" s="34"/>
      <c r="F38" s="34"/>
      <c r="G38" s="34"/>
      <c r="H38" s="34"/>
      <c r="I38" s="34"/>
    </row>
    <row r="39" spans="1:9" ht="12.75">
      <c r="A39" s="40" t="s">
        <v>354</v>
      </c>
      <c r="B39" s="30" t="s">
        <v>149</v>
      </c>
      <c r="C39" s="41">
        <v>600486.96</v>
      </c>
      <c r="D39" s="41">
        <v>600486.96</v>
      </c>
      <c r="E39" s="34"/>
      <c r="F39" s="34"/>
      <c r="G39" s="34"/>
      <c r="H39" s="34"/>
      <c r="I39" s="34"/>
    </row>
    <row r="40" ht="409.5" customHeight="1" hidden="1"/>
  </sheetData>
  <sheetProtection/>
  <mergeCells count="9">
    <mergeCell ref="A1:I1"/>
    <mergeCell ref="A2:I2"/>
    <mergeCell ref="A3:I3"/>
    <mergeCell ref="F4:I4"/>
    <mergeCell ref="A4:A5"/>
    <mergeCell ref="B4:B5"/>
    <mergeCell ref="C4:C5"/>
    <mergeCell ref="D4:D5"/>
    <mergeCell ref="E4:E5"/>
  </mergeCells>
  <printOptions/>
  <pageMargins left="0.2" right="0.2" top="0.2" bottom="0.21" header="0.2" footer="0.2"/>
  <pageSetup horizontalDpi="300" verticalDpi="300" orientation="landscape"/>
</worksheet>
</file>

<file path=xl/worksheets/sheet13.xml><?xml version="1.0" encoding="utf-8"?>
<worksheet xmlns="http://schemas.openxmlformats.org/spreadsheetml/2006/main" xmlns:r="http://schemas.openxmlformats.org/officeDocument/2006/relationships">
  <dimension ref="A1:I17"/>
  <sheetViews>
    <sheetView showGridLines="0" workbookViewId="0" topLeftCell="A1">
      <selection activeCell="A1" sqref="A1:I1"/>
    </sheetView>
  </sheetViews>
  <sheetFormatPr defaultColWidth="9.140625" defaultRowHeight="12.75"/>
  <cols>
    <col min="1" max="1" width="16.421875" style="10" customWidth="1"/>
    <col min="2" max="2" width="44.28125" style="10" customWidth="1"/>
    <col min="3" max="4" width="13.421875" style="10" customWidth="1"/>
    <col min="5" max="5" width="18.8515625" style="10" customWidth="1"/>
    <col min="6" max="8" width="13.421875" style="10" customWidth="1"/>
    <col min="9" max="9" width="16.8515625" style="10" customWidth="1"/>
  </cols>
  <sheetData>
    <row r="1" ht="16.5" customHeight="1">
      <c r="A1" s="32" t="s">
        <v>355</v>
      </c>
    </row>
    <row r="2" ht="33.75" customHeight="1">
      <c r="A2" s="89" t="s">
        <v>182</v>
      </c>
    </row>
    <row r="3" ht="16.5" customHeight="1">
      <c r="A3" s="90" t="s">
        <v>2</v>
      </c>
    </row>
    <row r="4" spans="1:9" ht="13.5">
      <c r="A4" s="26" t="s">
        <v>356</v>
      </c>
      <c r="B4" s="26" t="s">
        <v>357</v>
      </c>
      <c r="C4" s="26" t="s">
        <v>122</v>
      </c>
      <c r="D4" s="26" t="s">
        <v>54</v>
      </c>
      <c r="E4" s="26" t="s">
        <v>335</v>
      </c>
      <c r="F4" s="26" t="s">
        <v>336</v>
      </c>
      <c r="G4" s="15"/>
      <c r="H4" s="15"/>
      <c r="I4" s="16"/>
    </row>
    <row r="5" spans="1:9" ht="27">
      <c r="A5" s="28"/>
      <c r="B5" s="28"/>
      <c r="C5" s="28"/>
      <c r="D5" s="28"/>
      <c r="E5" s="28"/>
      <c r="F5" s="26" t="s">
        <v>59</v>
      </c>
      <c r="G5" s="26" t="s">
        <v>337</v>
      </c>
      <c r="H5" s="26" t="s">
        <v>338</v>
      </c>
      <c r="I5" s="26" t="s">
        <v>339</v>
      </c>
    </row>
    <row r="6" spans="1:9" ht="12.75">
      <c r="A6" s="39"/>
      <c r="B6" s="39" t="s">
        <v>122</v>
      </c>
      <c r="C6" s="41">
        <v>400000</v>
      </c>
      <c r="D6" s="41">
        <v>400000</v>
      </c>
      <c r="E6" s="34"/>
      <c r="F6" s="34"/>
      <c r="G6" s="34"/>
      <c r="H6" s="34"/>
      <c r="I6" s="34"/>
    </row>
    <row r="7" spans="1:9" ht="12.75">
      <c r="A7" s="30"/>
      <c r="B7" s="30" t="s">
        <v>123</v>
      </c>
      <c r="C7" s="41">
        <v>400000</v>
      </c>
      <c r="D7" s="41">
        <v>400000</v>
      </c>
      <c r="E7" s="34"/>
      <c r="F7" s="34"/>
      <c r="G7" s="34"/>
      <c r="H7" s="34"/>
      <c r="I7" s="34"/>
    </row>
    <row r="8" spans="1:9" ht="12.75">
      <c r="A8" s="30"/>
      <c r="B8" s="30" t="s">
        <v>124</v>
      </c>
      <c r="C8" s="41">
        <v>400000</v>
      </c>
      <c r="D8" s="41">
        <v>400000</v>
      </c>
      <c r="E8" s="34"/>
      <c r="F8" s="34"/>
      <c r="G8" s="34"/>
      <c r="H8" s="34"/>
      <c r="I8" s="34"/>
    </row>
    <row r="9" spans="1:9" ht="12.75">
      <c r="A9" s="30"/>
      <c r="B9" s="30" t="s">
        <v>125</v>
      </c>
      <c r="C9" s="41">
        <v>400000</v>
      </c>
      <c r="D9" s="41">
        <v>400000</v>
      </c>
      <c r="E9" s="34"/>
      <c r="F9" s="34"/>
      <c r="G9" s="34"/>
      <c r="H9" s="34"/>
      <c r="I9" s="34"/>
    </row>
    <row r="10" spans="1:9" ht="12.75">
      <c r="A10" s="40"/>
      <c r="B10" s="30" t="s">
        <v>185</v>
      </c>
      <c r="C10" s="41">
        <v>200000</v>
      </c>
      <c r="D10" s="41">
        <v>200000</v>
      </c>
      <c r="E10" s="34"/>
      <c r="F10" s="34"/>
      <c r="G10" s="34"/>
      <c r="H10" s="34"/>
      <c r="I10" s="34"/>
    </row>
    <row r="11" spans="1:9" ht="12.75">
      <c r="A11" s="40" t="s">
        <v>81</v>
      </c>
      <c r="B11" s="30" t="s">
        <v>345</v>
      </c>
      <c r="C11" s="41">
        <v>200000</v>
      </c>
      <c r="D11" s="41">
        <v>200000</v>
      </c>
      <c r="E11" s="34"/>
      <c r="F11" s="34"/>
      <c r="G11" s="34"/>
      <c r="H11" s="34"/>
      <c r="I11" s="34"/>
    </row>
    <row r="12" spans="1:9" ht="12.75">
      <c r="A12" s="40" t="s">
        <v>346</v>
      </c>
      <c r="B12" s="30" t="s">
        <v>347</v>
      </c>
      <c r="C12" s="41">
        <v>180000</v>
      </c>
      <c r="D12" s="41">
        <v>180000</v>
      </c>
      <c r="E12" s="34"/>
      <c r="F12" s="34"/>
      <c r="G12" s="34"/>
      <c r="H12" s="34"/>
      <c r="I12" s="34"/>
    </row>
    <row r="13" spans="1:9" ht="12.75">
      <c r="A13" s="40" t="s">
        <v>358</v>
      </c>
      <c r="B13" s="30" t="s">
        <v>359</v>
      </c>
      <c r="C13" s="41">
        <v>20000</v>
      </c>
      <c r="D13" s="41">
        <v>20000</v>
      </c>
      <c r="E13" s="34"/>
      <c r="F13" s="34"/>
      <c r="G13" s="34"/>
      <c r="H13" s="34"/>
      <c r="I13" s="34"/>
    </row>
    <row r="14" spans="1:9" ht="12.75">
      <c r="A14" s="40"/>
      <c r="B14" s="30" t="s">
        <v>192</v>
      </c>
      <c r="C14" s="41">
        <v>200000</v>
      </c>
      <c r="D14" s="41">
        <v>200000</v>
      </c>
      <c r="E14" s="34"/>
      <c r="F14" s="34"/>
      <c r="G14" s="34"/>
      <c r="H14" s="34"/>
      <c r="I14" s="34"/>
    </row>
    <row r="15" spans="1:9" ht="12.75">
      <c r="A15" s="40" t="s">
        <v>81</v>
      </c>
      <c r="B15" s="30" t="s">
        <v>345</v>
      </c>
      <c r="C15" s="41">
        <v>200000</v>
      </c>
      <c r="D15" s="41">
        <v>200000</v>
      </c>
      <c r="E15" s="34"/>
      <c r="F15" s="34"/>
      <c r="G15" s="34"/>
      <c r="H15" s="34"/>
      <c r="I15" s="34"/>
    </row>
    <row r="16" spans="1:9" ht="12.75">
      <c r="A16" s="40" t="s">
        <v>346</v>
      </c>
      <c r="B16" s="30" t="s">
        <v>347</v>
      </c>
      <c r="C16" s="41">
        <v>180000</v>
      </c>
      <c r="D16" s="41">
        <v>180000</v>
      </c>
      <c r="E16" s="34"/>
      <c r="F16" s="34"/>
      <c r="G16" s="34"/>
      <c r="H16" s="34"/>
      <c r="I16" s="34"/>
    </row>
    <row r="17" spans="1:9" ht="12.75">
      <c r="A17" s="40" t="s">
        <v>358</v>
      </c>
      <c r="B17" s="30" t="s">
        <v>359</v>
      </c>
      <c r="C17" s="41">
        <v>20000</v>
      </c>
      <c r="D17" s="41">
        <v>20000</v>
      </c>
      <c r="E17" s="34"/>
      <c r="F17" s="34"/>
      <c r="G17" s="34"/>
      <c r="H17" s="34"/>
      <c r="I17" s="34"/>
    </row>
    <row r="18" ht="409.5" customHeight="1" hidden="1"/>
  </sheetData>
  <sheetProtection/>
  <mergeCells count="9">
    <mergeCell ref="A1:I1"/>
    <mergeCell ref="A2:I2"/>
    <mergeCell ref="A3:I3"/>
    <mergeCell ref="F4:I4"/>
    <mergeCell ref="A4:A5"/>
    <mergeCell ref="B4:B5"/>
    <mergeCell ref="C4:C5"/>
    <mergeCell ref="D4:D5"/>
    <mergeCell ref="E4:E5"/>
  </mergeCells>
  <printOptions/>
  <pageMargins left="0.2" right="0.2" top="0.2" bottom="0.21" header="0.2" footer="0.2"/>
  <pageSetup horizontalDpi="300" verticalDpi="300" orientation="landscape"/>
</worksheet>
</file>

<file path=xl/worksheets/sheet14.xml><?xml version="1.0" encoding="utf-8"?>
<worksheet xmlns="http://schemas.openxmlformats.org/spreadsheetml/2006/main" xmlns:r="http://schemas.openxmlformats.org/officeDocument/2006/relationships">
  <dimension ref="A1:E17"/>
  <sheetViews>
    <sheetView showGridLines="0" workbookViewId="0" topLeftCell="A1">
      <selection activeCell="A1" sqref="A1:E1"/>
    </sheetView>
  </sheetViews>
  <sheetFormatPr defaultColWidth="9.140625" defaultRowHeight="12.75"/>
  <cols>
    <col min="1" max="1" width="15.140625" style="10" customWidth="1"/>
    <col min="2" max="2" width="65.140625" style="10" customWidth="1"/>
    <col min="3" max="3" width="17.00390625" style="10" customWidth="1"/>
    <col min="4" max="4" width="16.140625" style="10" customWidth="1"/>
    <col min="5" max="5" width="17.140625" style="10" customWidth="1"/>
    <col min="6" max="6" width="9.140625" style="10" hidden="1" customWidth="1"/>
  </cols>
  <sheetData>
    <row r="1" ht="16.5" customHeight="1">
      <c r="A1" s="32" t="s">
        <v>360</v>
      </c>
    </row>
    <row r="2" ht="25.5" customHeight="1">
      <c r="A2" s="33" t="s">
        <v>361</v>
      </c>
    </row>
    <row r="3" ht="16.5" customHeight="1">
      <c r="A3" s="32" t="s">
        <v>2</v>
      </c>
    </row>
    <row r="4" spans="1:5" ht="13.5">
      <c r="A4" s="26" t="s">
        <v>362</v>
      </c>
      <c r="B4" s="26" t="s">
        <v>120</v>
      </c>
      <c r="C4" s="26" t="s">
        <v>363</v>
      </c>
      <c r="D4" s="15"/>
      <c r="E4" s="16"/>
    </row>
    <row r="5" spans="1:5" ht="13.5">
      <c r="A5" s="28"/>
      <c r="B5" s="28"/>
      <c r="C5" s="26" t="s">
        <v>122</v>
      </c>
      <c r="D5" s="26" t="s">
        <v>60</v>
      </c>
      <c r="E5" s="26" t="s">
        <v>61</v>
      </c>
    </row>
    <row r="6" spans="1:5" ht="12.75">
      <c r="A6" s="14"/>
      <c r="B6" s="17" t="s">
        <v>122</v>
      </c>
      <c r="C6" s="34"/>
      <c r="D6" s="34"/>
      <c r="E6" s="34"/>
    </row>
    <row r="7" spans="1:5" ht="12.75">
      <c r="A7" s="14"/>
      <c r="B7" s="17"/>
      <c r="C7" s="34"/>
      <c r="D7" s="34"/>
      <c r="E7" s="34"/>
    </row>
    <row r="8" spans="1:5" ht="12.75">
      <c r="A8" s="14"/>
      <c r="B8" s="17"/>
      <c r="C8" s="34"/>
      <c r="D8" s="34"/>
      <c r="E8" s="34"/>
    </row>
    <row r="9" spans="1:5" ht="12.75">
      <c r="A9" s="14"/>
      <c r="B9" s="17"/>
      <c r="C9" s="34"/>
      <c r="D9" s="34"/>
      <c r="E9" s="34"/>
    </row>
    <row r="10" spans="1:5" ht="12.75">
      <c r="A10" s="14"/>
      <c r="B10" s="17"/>
      <c r="C10" s="34"/>
      <c r="D10" s="34"/>
      <c r="E10" s="34"/>
    </row>
    <row r="11" spans="1:5" ht="12.75">
      <c r="A11" s="14"/>
      <c r="B11" s="17"/>
      <c r="C11" s="34"/>
      <c r="D11" s="34"/>
      <c r="E11" s="34"/>
    </row>
    <row r="12" spans="1:5" ht="12.75">
      <c r="A12" s="14"/>
      <c r="B12" s="17"/>
      <c r="C12" s="34"/>
      <c r="D12" s="34"/>
      <c r="E12" s="34"/>
    </row>
    <row r="13" spans="1:5" ht="12.75">
      <c r="A13" s="14"/>
      <c r="B13" s="17"/>
      <c r="C13" s="34"/>
      <c r="D13" s="34"/>
      <c r="E13" s="34"/>
    </row>
    <row r="14" spans="1:5" ht="12.75">
      <c r="A14" s="14"/>
      <c r="B14" s="17"/>
      <c r="C14" s="34"/>
      <c r="D14" s="34"/>
      <c r="E14" s="34"/>
    </row>
    <row r="15" spans="1:5" ht="12.75">
      <c r="A15" s="14"/>
      <c r="B15" s="17"/>
      <c r="C15" s="34"/>
      <c r="D15" s="34"/>
      <c r="E15" s="34"/>
    </row>
    <row r="16" spans="1:5" ht="12.75">
      <c r="A16" s="14"/>
      <c r="B16" s="17"/>
      <c r="C16" s="34"/>
      <c r="D16" s="34"/>
      <c r="E16" s="34"/>
    </row>
    <row r="17" spans="1:5" ht="12.75">
      <c r="A17" s="14"/>
      <c r="B17" s="17"/>
      <c r="C17" s="34"/>
      <c r="D17" s="34"/>
      <c r="E17" s="34"/>
    </row>
    <row r="18" ht="409.5" customHeight="1" hidden="1"/>
  </sheetData>
  <sheetProtection/>
  <mergeCells count="6">
    <mergeCell ref="A1:E1"/>
    <mergeCell ref="A2:E2"/>
    <mergeCell ref="A3:E3"/>
    <mergeCell ref="C4:E4"/>
    <mergeCell ref="A4:A5"/>
    <mergeCell ref="B4:B5"/>
  </mergeCells>
  <printOptions/>
  <pageMargins left="0.2" right="0.2" top="0.2" bottom="0.21" header="0.2" footer="0.2"/>
  <pageSetup horizontalDpi="300" verticalDpi="300" orientation="landscape"/>
</worksheet>
</file>

<file path=xl/worksheets/sheet15.xml><?xml version="1.0" encoding="utf-8"?>
<worksheet xmlns="http://schemas.openxmlformats.org/spreadsheetml/2006/main" xmlns:r="http://schemas.openxmlformats.org/officeDocument/2006/relationships">
  <dimension ref="A1:D49"/>
  <sheetViews>
    <sheetView showGridLines="0" workbookViewId="0" topLeftCell="A1">
      <selection activeCell="M34" sqref="M34"/>
    </sheetView>
  </sheetViews>
  <sheetFormatPr defaultColWidth="9.140625" defaultRowHeight="12.75"/>
  <cols>
    <col min="1" max="1" width="51.28125" style="10" customWidth="1"/>
    <col min="2" max="2" width="19.8515625" style="10" customWidth="1"/>
    <col min="3" max="3" width="51.28125" style="10" customWidth="1"/>
    <col min="4" max="4" width="19.8515625" style="10" customWidth="1"/>
    <col min="5" max="5" width="9.140625" style="10" hidden="1" customWidth="1"/>
  </cols>
  <sheetData>
    <row r="1" ht="16.5" customHeight="1">
      <c r="A1" s="12" t="s">
        <v>364</v>
      </c>
    </row>
    <row r="2" ht="38.25" customHeight="1">
      <c r="A2" s="44" t="s">
        <v>365</v>
      </c>
    </row>
    <row r="3" ht="16.5" customHeight="1">
      <c r="A3" s="12" t="s">
        <v>2</v>
      </c>
    </row>
    <row r="4" spans="1:4" ht="21.75" customHeight="1">
      <c r="A4" s="86" t="s">
        <v>366</v>
      </c>
      <c r="B4" s="16"/>
      <c r="C4" s="86" t="s">
        <v>367</v>
      </c>
      <c r="D4" s="16"/>
    </row>
    <row r="5" spans="1:4" ht="13.5">
      <c r="A5" s="87" t="s">
        <v>368</v>
      </c>
      <c r="B5" s="87" t="s">
        <v>369</v>
      </c>
      <c r="C5" s="87" t="s">
        <v>368</v>
      </c>
      <c r="D5" s="87" t="s">
        <v>369</v>
      </c>
    </row>
    <row r="6" spans="1:4" ht="12.75">
      <c r="A6" s="88" t="s">
        <v>370</v>
      </c>
      <c r="B6" s="88"/>
      <c r="C6" s="88" t="s">
        <v>371</v>
      </c>
      <c r="D6" s="34"/>
    </row>
    <row r="7" spans="1:4" ht="12.75">
      <c r="A7" s="88" t="s">
        <v>372</v>
      </c>
      <c r="B7" s="14"/>
      <c r="C7" s="14" t="s">
        <v>373</v>
      </c>
      <c r="D7" s="34"/>
    </row>
    <row r="8" spans="1:4" ht="12.75">
      <c r="A8" s="14" t="s">
        <v>374</v>
      </c>
      <c r="B8" s="14"/>
      <c r="C8" s="14" t="s">
        <v>375</v>
      </c>
      <c r="D8" s="34"/>
    </row>
    <row r="9" spans="1:4" ht="12.75">
      <c r="A9" s="14" t="s">
        <v>376</v>
      </c>
      <c r="B9" s="88"/>
      <c r="C9" s="88" t="s">
        <v>377</v>
      </c>
      <c r="D9" s="34"/>
    </row>
    <row r="10" spans="1:4" ht="12.75">
      <c r="A10" s="14" t="s">
        <v>378</v>
      </c>
      <c r="B10" s="88"/>
      <c r="C10" s="88" t="s">
        <v>379</v>
      </c>
      <c r="D10" s="34"/>
    </row>
    <row r="11" spans="1:4" ht="12.75">
      <c r="A11" s="14" t="s">
        <v>380</v>
      </c>
      <c r="B11" s="14"/>
      <c r="C11" s="14" t="s">
        <v>381</v>
      </c>
      <c r="D11" s="34"/>
    </row>
    <row r="12" spans="1:4" ht="12.75">
      <c r="A12" s="14" t="s">
        <v>382</v>
      </c>
      <c r="B12" s="14"/>
      <c r="C12" s="14" t="s">
        <v>383</v>
      </c>
      <c r="D12" s="34"/>
    </row>
    <row r="13" spans="1:4" ht="12.75">
      <c r="A13" s="14" t="s">
        <v>384</v>
      </c>
      <c r="B13" s="14"/>
      <c r="C13" s="14" t="s">
        <v>385</v>
      </c>
      <c r="D13" s="34"/>
    </row>
    <row r="14" spans="1:4" ht="12.75">
      <c r="A14" s="14" t="s">
        <v>386</v>
      </c>
      <c r="B14" s="14"/>
      <c r="C14" s="14" t="s">
        <v>387</v>
      </c>
      <c r="D14" s="34"/>
    </row>
    <row r="15" spans="1:4" ht="12.75">
      <c r="A15" s="14" t="s">
        <v>388</v>
      </c>
      <c r="B15" s="14"/>
      <c r="C15" s="14" t="s">
        <v>389</v>
      </c>
      <c r="D15" s="34"/>
    </row>
    <row r="16" spans="1:4" ht="12.75">
      <c r="A16" s="14" t="s">
        <v>390</v>
      </c>
      <c r="B16" s="14"/>
      <c r="C16" s="14" t="s">
        <v>391</v>
      </c>
      <c r="D16" s="34"/>
    </row>
    <row r="17" spans="1:4" ht="12.75">
      <c r="A17" s="14" t="s">
        <v>392</v>
      </c>
      <c r="B17" s="14"/>
      <c r="C17" s="14" t="s">
        <v>393</v>
      </c>
      <c r="D17" s="34"/>
    </row>
    <row r="18" spans="1:4" ht="12.75">
      <c r="A18" s="14" t="s">
        <v>394</v>
      </c>
      <c r="B18" s="14"/>
      <c r="C18" s="14" t="s">
        <v>395</v>
      </c>
      <c r="D18" s="34"/>
    </row>
    <row r="19" spans="1:4" ht="12.75">
      <c r="A19" s="14" t="s">
        <v>396</v>
      </c>
      <c r="B19" s="14"/>
      <c r="C19" s="14" t="s">
        <v>397</v>
      </c>
      <c r="D19" s="34"/>
    </row>
    <row r="20" spans="1:4" ht="12.75">
      <c r="A20" s="14" t="s">
        <v>398</v>
      </c>
      <c r="B20" s="88"/>
      <c r="C20" s="88" t="s">
        <v>399</v>
      </c>
      <c r="D20" s="34"/>
    </row>
    <row r="21" spans="1:4" ht="12.75">
      <c r="A21" s="14" t="s">
        <v>400</v>
      </c>
      <c r="B21" s="14"/>
      <c r="C21" s="14" t="s">
        <v>401</v>
      </c>
      <c r="D21" s="34"/>
    </row>
    <row r="22" spans="1:4" ht="12.75">
      <c r="A22" s="14" t="s">
        <v>402</v>
      </c>
      <c r="B22" s="14"/>
      <c r="C22" s="14" t="s">
        <v>403</v>
      </c>
      <c r="D22" s="34"/>
    </row>
    <row r="23" spans="1:4" ht="12.75">
      <c r="A23" s="14" t="s">
        <v>404</v>
      </c>
      <c r="B23" s="14"/>
      <c r="C23" s="14" t="s">
        <v>405</v>
      </c>
      <c r="D23" s="34"/>
    </row>
    <row r="24" spans="1:4" ht="12.75">
      <c r="A24" s="14" t="s">
        <v>406</v>
      </c>
      <c r="B24" s="14"/>
      <c r="C24" s="14" t="s">
        <v>407</v>
      </c>
      <c r="D24" s="34"/>
    </row>
    <row r="25" spans="1:4" ht="12.75">
      <c r="A25" s="14" t="s">
        <v>408</v>
      </c>
      <c r="B25" s="14"/>
      <c r="C25" s="14" t="s">
        <v>409</v>
      </c>
      <c r="D25" s="34"/>
    </row>
    <row r="26" spans="1:4" ht="12.75">
      <c r="A26" s="14" t="s">
        <v>410</v>
      </c>
      <c r="B26" s="14"/>
      <c r="C26" s="14" t="s">
        <v>411</v>
      </c>
      <c r="D26" s="34"/>
    </row>
    <row r="27" spans="1:4" ht="12.75">
      <c r="A27" s="14" t="s">
        <v>412</v>
      </c>
      <c r="B27" s="14"/>
      <c r="C27" s="14" t="s">
        <v>413</v>
      </c>
      <c r="D27" s="34"/>
    </row>
    <row r="28" spans="1:4" ht="12.75">
      <c r="A28" s="14" t="s">
        <v>414</v>
      </c>
      <c r="B28" s="14"/>
      <c r="C28" s="14" t="s">
        <v>415</v>
      </c>
      <c r="D28" s="34"/>
    </row>
    <row r="29" spans="1:4" ht="12.75">
      <c r="A29" s="14" t="s">
        <v>416</v>
      </c>
      <c r="B29" s="88"/>
      <c r="C29" s="88" t="s">
        <v>417</v>
      </c>
      <c r="D29" s="34"/>
    </row>
    <row r="30" spans="1:4" ht="12.75">
      <c r="A30" s="14" t="s">
        <v>418</v>
      </c>
      <c r="B30" s="14"/>
      <c r="C30" s="14" t="s">
        <v>419</v>
      </c>
      <c r="D30" s="34"/>
    </row>
    <row r="31" spans="1:4" ht="12.75">
      <c r="A31" s="14" t="s">
        <v>420</v>
      </c>
      <c r="B31" s="88"/>
      <c r="C31" s="88" t="s">
        <v>421</v>
      </c>
      <c r="D31" s="34"/>
    </row>
    <row r="32" spans="1:4" ht="12.75">
      <c r="A32" s="14" t="s">
        <v>422</v>
      </c>
      <c r="B32" s="14"/>
      <c r="C32" s="14" t="s">
        <v>423</v>
      </c>
      <c r="D32" s="34"/>
    </row>
    <row r="33" spans="1:4" ht="12.75">
      <c r="A33" s="14" t="s">
        <v>424</v>
      </c>
      <c r="B33" s="14"/>
      <c r="C33" s="14" t="s">
        <v>425</v>
      </c>
      <c r="D33" s="34"/>
    </row>
    <row r="34" spans="1:4" ht="12.75">
      <c r="A34" s="14" t="s">
        <v>426</v>
      </c>
      <c r="B34" s="14"/>
      <c r="C34" s="14" t="s">
        <v>427</v>
      </c>
      <c r="D34" s="34"/>
    </row>
    <row r="35" spans="1:4" ht="12.75">
      <c r="A35" s="14" t="s">
        <v>428</v>
      </c>
      <c r="B35" s="88"/>
      <c r="C35" s="88" t="s">
        <v>429</v>
      </c>
      <c r="D35" s="34"/>
    </row>
    <row r="36" spans="1:4" ht="12.75">
      <c r="A36" s="14" t="s">
        <v>430</v>
      </c>
      <c r="B36" s="14"/>
      <c r="C36" s="14" t="s">
        <v>431</v>
      </c>
      <c r="D36" s="34"/>
    </row>
    <row r="37" spans="1:4" ht="12.75">
      <c r="A37" s="14" t="s">
        <v>432</v>
      </c>
      <c r="B37" s="14"/>
      <c r="C37" s="14"/>
      <c r="D37" s="34"/>
    </row>
    <row r="38" spans="1:4" ht="12.75">
      <c r="A38" s="14" t="s">
        <v>433</v>
      </c>
      <c r="B38" s="14"/>
      <c r="C38" s="14"/>
      <c r="D38" s="34"/>
    </row>
    <row r="39" spans="1:4" ht="12.75">
      <c r="A39" s="88" t="s">
        <v>434</v>
      </c>
      <c r="B39" s="14"/>
      <c r="C39" s="14"/>
      <c r="D39" s="34"/>
    </row>
    <row r="40" spans="1:4" ht="12.75">
      <c r="A40" s="14" t="s">
        <v>435</v>
      </c>
      <c r="B40" s="14"/>
      <c r="C40" s="14"/>
      <c r="D40" s="34"/>
    </row>
    <row r="41" spans="1:4" ht="12.75">
      <c r="A41" s="14" t="s">
        <v>436</v>
      </c>
      <c r="B41" s="14"/>
      <c r="C41" s="14"/>
      <c r="D41" s="34"/>
    </row>
    <row r="42" spans="1:4" ht="12.75">
      <c r="A42" s="88" t="s">
        <v>437</v>
      </c>
      <c r="B42" s="14"/>
      <c r="C42" s="14"/>
      <c r="D42" s="34"/>
    </row>
    <row r="43" spans="1:4" ht="12.75">
      <c r="A43" s="88" t="s">
        <v>438</v>
      </c>
      <c r="B43" s="14"/>
      <c r="C43" s="14"/>
      <c r="D43" s="34"/>
    </row>
    <row r="44" spans="1:4" ht="12.75">
      <c r="A44" s="88" t="s">
        <v>439</v>
      </c>
      <c r="B44" s="14"/>
      <c r="C44" s="14"/>
      <c r="D44" s="34"/>
    </row>
    <row r="45" spans="1:4" ht="12.75">
      <c r="A45" s="82" t="s">
        <v>440</v>
      </c>
      <c r="B45" s="82"/>
      <c r="C45" s="82" t="s">
        <v>441</v>
      </c>
      <c r="D45" s="34"/>
    </row>
    <row r="46" spans="1:4" ht="12.75">
      <c r="A46" s="17" t="s">
        <v>442</v>
      </c>
      <c r="B46" s="17"/>
      <c r="C46" s="17" t="s">
        <v>443</v>
      </c>
      <c r="D46" s="34"/>
    </row>
    <row r="47" spans="1:4" ht="12.75">
      <c r="A47" s="17" t="s">
        <v>444</v>
      </c>
      <c r="B47" s="17"/>
      <c r="C47" s="17" t="s">
        <v>445</v>
      </c>
      <c r="D47" s="34"/>
    </row>
    <row r="48" spans="1:4" ht="12.75">
      <c r="A48" s="17" t="s">
        <v>446</v>
      </c>
      <c r="B48" s="17"/>
      <c r="C48" s="17" t="s">
        <v>447</v>
      </c>
      <c r="D48" s="34"/>
    </row>
    <row r="49" spans="1:4" ht="12.75">
      <c r="A49" s="82" t="s">
        <v>448</v>
      </c>
      <c r="B49" s="82"/>
      <c r="C49" s="82" t="s">
        <v>449</v>
      </c>
      <c r="D49" s="34"/>
    </row>
    <row r="50" ht="409.5" customHeight="1" hidden="1"/>
  </sheetData>
  <sheetProtection/>
  <mergeCells count="5">
    <mergeCell ref="A1:D1"/>
    <mergeCell ref="A2:D2"/>
    <mergeCell ref="A3:D3"/>
    <mergeCell ref="A4:B4"/>
    <mergeCell ref="C4:D4"/>
  </mergeCells>
  <printOptions/>
  <pageMargins left="0.2" right="0.2" top="0.2" bottom="0.21" header="0.2" footer="0.2"/>
  <pageSetup horizontalDpi="300" verticalDpi="300" orientation="landscape"/>
</worksheet>
</file>

<file path=xl/worksheets/sheet16.xml><?xml version="1.0" encoding="utf-8"?>
<worksheet xmlns="http://schemas.openxmlformats.org/spreadsheetml/2006/main" xmlns:r="http://schemas.openxmlformats.org/officeDocument/2006/relationships">
  <dimension ref="A1:D31"/>
  <sheetViews>
    <sheetView showGridLines="0" workbookViewId="0" topLeftCell="A1">
      <selection activeCell="C11" sqref="C11"/>
    </sheetView>
  </sheetViews>
  <sheetFormatPr defaultColWidth="9.140625" defaultRowHeight="12.75"/>
  <cols>
    <col min="1" max="1" width="31.421875" style="10" customWidth="1"/>
    <col min="2" max="2" width="22.8515625" style="10" customWidth="1"/>
    <col min="3" max="3" width="31.421875" style="10" customWidth="1"/>
    <col min="4" max="4" width="22.7109375" style="10" customWidth="1"/>
    <col min="5" max="5" width="9.140625" style="10" hidden="1" customWidth="1"/>
  </cols>
  <sheetData>
    <row r="1" ht="16.5" customHeight="1">
      <c r="A1" s="32" t="s">
        <v>450</v>
      </c>
    </row>
    <row r="2" ht="30" customHeight="1">
      <c r="A2" s="75" t="s">
        <v>451</v>
      </c>
    </row>
    <row r="3" ht="16.5" customHeight="1">
      <c r="A3" s="32" t="s">
        <v>2</v>
      </c>
    </row>
    <row r="4" spans="1:4" ht="15" customHeight="1">
      <c r="A4" s="62" t="s">
        <v>3</v>
      </c>
      <c r="B4" s="15"/>
      <c r="C4" s="49" t="s">
        <v>452</v>
      </c>
      <c r="D4" s="16"/>
    </row>
    <row r="5" spans="1:4" ht="13.5">
      <c r="A5" s="62" t="s">
        <v>5</v>
      </c>
      <c r="B5" s="62" t="s">
        <v>6</v>
      </c>
      <c r="C5" s="62" t="s">
        <v>7</v>
      </c>
      <c r="D5" s="49" t="s">
        <v>6</v>
      </c>
    </row>
    <row r="6" spans="1:4" ht="12.75">
      <c r="A6" s="76" t="s">
        <v>453</v>
      </c>
      <c r="B6" s="77">
        <v>9414680.719999999</v>
      </c>
      <c r="C6" s="78" t="s">
        <v>9</v>
      </c>
      <c r="D6" s="77">
        <v>7197098.2</v>
      </c>
    </row>
    <row r="7" spans="1:4" ht="12.75">
      <c r="A7" s="79" t="s">
        <v>454</v>
      </c>
      <c r="B7" s="34"/>
      <c r="C7" s="78" t="s">
        <v>11</v>
      </c>
      <c r="D7" s="80"/>
    </row>
    <row r="8" spans="1:4" ht="12.75">
      <c r="A8" s="79" t="s">
        <v>455</v>
      </c>
      <c r="B8" s="34"/>
      <c r="C8" s="78" t="s">
        <v>13</v>
      </c>
      <c r="D8" s="80"/>
    </row>
    <row r="9" spans="1:4" ht="12.75">
      <c r="A9" s="79" t="s">
        <v>456</v>
      </c>
      <c r="B9" s="34"/>
      <c r="C9" s="78" t="s">
        <v>15</v>
      </c>
      <c r="D9" s="80"/>
    </row>
    <row r="10" spans="1:4" ht="12.75">
      <c r="A10" s="20" t="s">
        <v>457</v>
      </c>
      <c r="B10" s="81"/>
      <c r="C10" s="78" t="s">
        <v>17</v>
      </c>
      <c r="D10" s="80"/>
    </row>
    <row r="11" spans="1:4" ht="12.75">
      <c r="A11" s="20" t="s">
        <v>458</v>
      </c>
      <c r="B11" s="81"/>
      <c r="C11" s="78" t="s">
        <v>19</v>
      </c>
      <c r="D11" s="80"/>
    </row>
    <row r="12" spans="1:4" ht="12.75">
      <c r="A12" s="20"/>
      <c r="B12" s="81"/>
      <c r="C12" s="78" t="s">
        <v>21</v>
      </c>
      <c r="D12" s="80"/>
    </row>
    <row r="13" spans="1:4" ht="12.75">
      <c r="A13" s="20"/>
      <c r="B13" s="81"/>
      <c r="C13" s="78" t="s">
        <v>23</v>
      </c>
      <c r="D13" s="77">
        <v>909588.8</v>
      </c>
    </row>
    <row r="14" spans="1:4" ht="12.75">
      <c r="A14" s="20"/>
      <c r="B14" s="81"/>
      <c r="C14" s="78" t="s">
        <v>25</v>
      </c>
      <c r="D14" s="77">
        <v>707506.76</v>
      </c>
    </row>
    <row r="15" spans="1:4" ht="12.75">
      <c r="A15" s="20"/>
      <c r="B15" s="81"/>
      <c r="C15" s="78" t="s">
        <v>27</v>
      </c>
      <c r="D15" s="80"/>
    </row>
    <row r="16" spans="1:4" ht="12.75">
      <c r="A16" s="20"/>
      <c r="B16" s="81"/>
      <c r="C16" s="78" t="s">
        <v>29</v>
      </c>
      <c r="D16" s="80"/>
    </row>
    <row r="17" spans="1:4" ht="12.75">
      <c r="A17" s="20"/>
      <c r="B17" s="81"/>
      <c r="C17" s="78" t="s">
        <v>31</v>
      </c>
      <c r="D17" s="80"/>
    </row>
    <row r="18" spans="1:4" ht="12.75">
      <c r="A18" s="20"/>
      <c r="B18" s="81"/>
      <c r="C18" s="78" t="s">
        <v>33</v>
      </c>
      <c r="D18" s="80"/>
    </row>
    <row r="19" spans="1:4" ht="12.75">
      <c r="A19" s="20"/>
      <c r="B19" s="81"/>
      <c r="C19" s="78" t="s">
        <v>35</v>
      </c>
      <c r="D19" s="80"/>
    </row>
    <row r="20" spans="1:4" ht="12.75">
      <c r="A20" s="20"/>
      <c r="B20" s="81"/>
      <c r="C20" s="78" t="s">
        <v>37</v>
      </c>
      <c r="D20" s="80"/>
    </row>
    <row r="21" spans="1:4" ht="12.75">
      <c r="A21" s="20"/>
      <c r="B21" s="81"/>
      <c r="C21" s="78" t="s">
        <v>38</v>
      </c>
      <c r="D21" s="80"/>
    </row>
    <row r="22" spans="1:4" ht="12.75">
      <c r="A22" s="20"/>
      <c r="B22" s="81"/>
      <c r="C22" s="78" t="s">
        <v>39</v>
      </c>
      <c r="D22" s="80"/>
    </row>
    <row r="23" spans="1:4" ht="12.75">
      <c r="A23" s="20"/>
      <c r="B23" s="81"/>
      <c r="C23" s="78" t="s">
        <v>40</v>
      </c>
      <c r="D23" s="77">
        <v>600486.96</v>
      </c>
    </row>
    <row r="24" spans="1:4" ht="12.75">
      <c r="A24" s="20"/>
      <c r="B24" s="81"/>
      <c r="C24" s="78" t="s">
        <v>41</v>
      </c>
      <c r="D24" s="80"/>
    </row>
    <row r="25" spans="1:4" ht="12.75">
      <c r="A25" s="20"/>
      <c r="B25" s="81"/>
      <c r="C25" s="78" t="s">
        <v>42</v>
      </c>
      <c r="D25" s="80"/>
    </row>
    <row r="26" spans="1:4" ht="12.75">
      <c r="A26" s="20"/>
      <c r="B26" s="81"/>
      <c r="C26" s="78" t="s">
        <v>43</v>
      </c>
      <c r="D26" s="80"/>
    </row>
    <row r="27" spans="1:4" ht="12.75">
      <c r="A27" s="20"/>
      <c r="B27" s="81"/>
      <c r="C27" s="78" t="s">
        <v>44</v>
      </c>
      <c r="D27" s="80"/>
    </row>
    <row r="28" spans="1:4" ht="12.75">
      <c r="A28" s="20"/>
      <c r="B28" s="81"/>
      <c r="C28" s="78" t="s">
        <v>45</v>
      </c>
      <c r="D28" s="80"/>
    </row>
    <row r="29" spans="1:4" ht="12.75">
      <c r="A29" s="20"/>
      <c r="B29" s="81"/>
      <c r="C29" s="78" t="s">
        <v>46</v>
      </c>
      <c r="D29" s="80"/>
    </row>
    <row r="30" spans="1:4" ht="12.75">
      <c r="A30" s="20"/>
      <c r="B30" s="81"/>
      <c r="C30" s="78" t="s">
        <v>47</v>
      </c>
      <c r="D30" s="80"/>
    </row>
    <row r="31" spans="1:4" ht="12.75">
      <c r="A31" s="82" t="s">
        <v>48</v>
      </c>
      <c r="B31" s="83">
        <v>9414680.719999999</v>
      </c>
      <c r="C31" s="84" t="s">
        <v>49</v>
      </c>
      <c r="D31" s="85">
        <v>9414680.719999999</v>
      </c>
    </row>
    <row r="32" ht="3.75" customHeight="1"/>
  </sheetData>
  <sheetProtection/>
  <mergeCells count="5">
    <mergeCell ref="A1:D1"/>
    <mergeCell ref="A2:D2"/>
    <mergeCell ref="A3:D3"/>
    <mergeCell ref="A4:B4"/>
    <mergeCell ref="C4:D4"/>
  </mergeCells>
  <printOptions/>
  <pageMargins left="0.59" right="0.2" top="0.2" bottom="0.2" header="0.2" footer="0.2"/>
  <pageSetup horizontalDpi="300" verticalDpi="300" orientation="landscape" paperSize="9"/>
</worksheet>
</file>

<file path=xl/worksheets/sheet17.xml><?xml version="1.0" encoding="utf-8"?>
<worksheet xmlns="http://schemas.openxmlformats.org/spreadsheetml/2006/main" xmlns:r="http://schemas.openxmlformats.org/officeDocument/2006/relationships">
  <dimension ref="A1:I27"/>
  <sheetViews>
    <sheetView showGridLines="0" workbookViewId="0" topLeftCell="A1">
      <selection activeCell="A1" sqref="A1:I1"/>
    </sheetView>
  </sheetViews>
  <sheetFormatPr defaultColWidth="9.140625" defaultRowHeight="12.75"/>
  <cols>
    <col min="1" max="1" width="21.140625" style="10" customWidth="1"/>
    <col min="2" max="2" width="44.28125" style="10" customWidth="1"/>
    <col min="3" max="9" width="16.00390625" style="10" customWidth="1"/>
    <col min="10" max="10" width="9.140625" style="10" hidden="1" customWidth="1"/>
  </cols>
  <sheetData>
    <row r="1" ht="16.5" customHeight="1">
      <c r="A1" s="32" t="s">
        <v>459</v>
      </c>
    </row>
    <row r="2" ht="25.5" customHeight="1">
      <c r="A2" s="33" t="s">
        <v>460</v>
      </c>
    </row>
    <row r="3" ht="16.5" customHeight="1">
      <c r="A3" s="32" t="s">
        <v>2</v>
      </c>
    </row>
    <row r="4" spans="1:9" ht="27">
      <c r="A4" s="26" t="s">
        <v>183</v>
      </c>
      <c r="B4" s="26" t="s">
        <v>120</v>
      </c>
      <c r="C4" s="26" t="s">
        <v>122</v>
      </c>
      <c r="D4" s="26" t="s">
        <v>461</v>
      </c>
      <c r="E4" s="26" t="s">
        <v>462</v>
      </c>
      <c r="F4" s="26" t="s">
        <v>463</v>
      </c>
      <c r="G4" s="26" t="s">
        <v>464</v>
      </c>
      <c r="H4" s="26" t="s">
        <v>465</v>
      </c>
      <c r="I4" s="26" t="s">
        <v>466</v>
      </c>
    </row>
    <row r="5" spans="1:9" ht="13.5">
      <c r="A5" s="74" t="s">
        <v>261</v>
      </c>
      <c r="B5" s="39" t="s">
        <v>122</v>
      </c>
      <c r="C5" s="41">
        <v>9414680.719999999</v>
      </c>
      <c r="D5" s="41">
        <v>9414680.719999999</v>
      </c>
      <c r="E5" s="34"/>
      <c r="F5" s="34"/>
      <c r="G5" s="34"/>
      <c r="H5" s="34"/>
      <c r="I5" s="34"/>
    </row>
    <row r="6" spans="1:9" ht="13.5">
      <c r="A6" s="74" t="s">
        <v>261</v>
      </c>
      <c r="B6" s="30" t="s">
        <v>123</v>
      </c>
      <c r="C6" s="41">
        <v>9414680.719999999</v>
      </c>
      <c r="D6" s="41">
        <v>9414680.719999999</v>
      </c>
      <c r="E6" s="34"/>
      <c r="F6" s="34"/>
      <c r="G6" s="34"/>
      <c r="H6" s="34"/>
      <c r="I6" s="34"/>
    </row>
    <row r="7" spans="1:9" ht="13.5">
      <c r="A7" s="74" t="s">
        <v>261</v>
      </c>
      <c r="B7" s="30" t="s">
        <v>124</v>
      </c>
      <c r="C7" s="41">
        <v>9414680.719999999</v>
      </c>
      <c r="D7" s="41">
        <v>9414680.719999999</v>
      </c>
      <c r="E7" s="34"/>
      <c r="F7" s="34"/>
      <c r="G7" s="34"/>
      <c r="H7" s="34"/>
      <c r="I7" s="34"/>
    </row>
    <row r="8" spans="1:9" ht="13.5">
      <c r="A8" s="74" t="s">
        <v>261</v>
      </c>
      <c r="B8" s="30" t="s">
        <v>125</v>
      </c>
      <c r="C8" s="41">
        <v>9414680.719999999</v>
      </c>
      <c r="D8" s="41">
        <v>9414680.719999999</v>
      </c>
      <c r="E8" s="34"/>
      <c r="F8" s="34"/>
      <c r="G8" s="34"/>
      <c r="H8" s="34"/>
      <c r="I8" s="34"/>
    </row>
    <row r="9" spans="1:9" ht="12.75">
      <c r="A9" s="40" t="s">
        <v>126</v>
      </c>
      <c r="B9" s="30" t="s">
        <v>127</v>
      </c>
      <c r="C9" s="41">
        <v>7197098.2</v>
      </c>
      <c r="D9" s="41">
        <v>7197098.2</v>
      </c>
      <c r="E9" s="34"/>
      <c r="F9" s="34"/>
      <c r="G9" s="34"/>
      <c r="H9" s="34"/>
      <c r="I9" s="34"/>
    </row>
    <row r="10" spans="1:9" ht="12.75">
      <c r="A10" s="40" t="s">
        <v>317</v>
      </c>
      <c r="B10" s="30" t="s">
        <v>129</v>
      </c>
      <c r="C10" s="41">
        <v>7137698.2</v>
      </c>
      <c r="D10" s="41">
        <v>7137698.2</v>
      </c>
      <c r="E10" s="34"/>
      <c r="F10" s="34"/>
      <c r="G10" s="34"/>
      <c r="H10" s="34"/>
      <c r="I10" s="34"/>
    </row>
    <row r="11" spans="1:9" ht="12.75">
      <c r="A11" s="40" t="s">
        <v>318</v>
      </c>
      <c r="B11" s="30" t="s">
        <v>130</v>
      </c>
      <c r="C11" s="41">
        <v>6737698.2</v>
      </c>
      <c r="D11" s="41">
        <v>6737698.2</v>
      </c>
      <c r="E11" s="34"/>
      <c r="F11" s="34"/>
      <c r="G11" s="34"/>
      <c r="H11" s="34"/>
      <c r="I11" s="34"/>
    </row>
    <row r="12" spans="1:9" ht="12.75">
      <c r="A12" s="40" t="s">
        <v>319</v>
      </c>
      <c r="B12" s="30" t="s">
        <v>131</v>
      </c>
      <c r="C12" s="41">
        <v>400000</v>
      </c>
      <c r="D12" s="41">
        <v>400000</v>
      </c>
      <c r="E12" s="34"/>
      <c r="F12" s="34"/>
      <c r="G12" s="34"/>
      <c r="H12" s="34"/>
      <c r="I12" s="34"/>
    </row>
    <row r="13" spans="1:9" ht="12.75">
      <c r="A13" s="40" t="s">
        <v>320</v>
      </c>
      <c r="B13" s="30" t="s">
        <v>132</v>
      </c>
      <c r="C13" s="41">
        <v>59400</v>
      </c>
      <c r="D13" s="41">
        <v>59400</v>
      </c>
      <c r="E13" s="34"/>
      <c r="F13" s="34"/>
      <c r="G13" s="34"/>
      <c r="H13" s="34"/>
      <c r="I13" s="34"/>
    </row>
    <row r="14" spans="1:9" ht="12.75">
      <c r="A14" s="40" t="s">
        <v>321</v>
      </c>
      <c r="B14" s="30" t="s">
        <v>133</v>
      </c>
      <c r="C14" s="41">
        <v>59400</v>
      </c>
      <c r="D14" s="41">
        <v>59400</v>
      </c>
      <c r="E14" s="34"/>
      <c r="F14" s="34"/>
      <c r="G14" s="34"/>
      <c r="H14" s="34"/>
      <c r="I14" s="34"/>
    </row>
    <row r="15" spans="1:9" ht="12.75">
      <c r="A15" s="40" t="s">
        <v>134</v>
      </c>
      <c r="B15" s="30" t="s">
        <v>135</v>
      </c>
      <c r="C15" s="41">
        <v>909588.8</v>
      </c>
      <c r="D15" s="41">
        <v>909588.8</v>
      </c>
      <c r="E15" s="34"/>
      <c r="F15" s="34"/>
      <c r="G15" s="34"/>
      <c r="H15" s="34"/>
      <c r="I15" s="34"/>
    </row>
    <row r="16" spans="1:9" ht="12.75">
      <c r="A16" s="40" t="s">
        <v>322</v>
      </c>
      <c r="B16" s="30" t="s">
        <v>136</v>
      </c>
      <c r="C16" s="41">
        <v>909588.8</v>
      </c>
      <c r="D16" s="41">
        <v>909588.8</v>
      </c>
      <c r="E16" s="34"/>
      <c r="F16" s="34"/>
      <c r="G16" s="34"/>
      <c r="H16" s="34"/>
      <c r="I16" s="34"/>
    </row>
    <row r="17" spans="1:9" ht="12.75">
      <c r="A17" s="40" t="s">
        <v>323</v>
      </c>
      <c r="B17" s="30" t="s">
        <v>137</v>
      </c>
      <c r="C17" s="41">
        <v>889588.8</v>
      </c>
      <c r="D17" s="41">
        <v>889588.8</v>
      </c>
      <c r="E17" s="34"/>
      <c r="F17" s="34"/>
      <c r="G17" s="34"/>
      <c r="H17" s="34"/>
      <c r="I17" s="34"/>
    </row>
    <row r="18" spans="1:9" ht="12.75">
      <c r="A18" s="40" t="s">
        <v>324</v>
      </c>
      <c r="B18" s="30" t="s">
        <v>138</v>
      </c>
      <c r="C18" s="41">
        <v>20000</v>
      </c>
      <c r="D18" s="41">
        <v>20000</v>
      </c>
      <c r="E18" s="34"/>
      <c r="F18" s="34"/>
      <c r="G18" s="34"/>
      <c r="H18" s="34"/>
      <c r="I18" s="34"/>
    </row>
    <row r="19" spans="1:9" ht="12.75">
      <c r="A19" s="40" t="s">
        <v>139</v>
      </c>
      <c r="B19" s="30" t="s">
        <v>140</v>
      </c>
      <c r="C19" s="41">
        <v>707506.76</v>
      </c>
      <c r="D19" s="41">
        <v>707506.76</v>
      </c>
      <c r="E19" s="34"/>
      <c r="F19" s="34"/>
      <c r="G19" s="34"/>
      <c r="H19" s="34"/>
      <c r="I19" s="34"/>
    </row>
    <row r="20" spans="1:9" ht="12.75">
      <c r="A20" s="40" t="s">
        <v>325</v>
      </c>
      <c r="B20" s="30" t="s">
        <v>141</v>
      </c>
      <c r="C20" s="41">
        <v>678506.76</v>
      </c>
      <c r="D20" s="41">
        <v>678506.76</v>
      </c>
      <c r="E20" s="34"/>
      <c r="F20" s="34"/>
      <c r="G20" s="34"/>
      <c r="H20" s="34"/>
      <c r="I20" s="34"/>
    </row>
    <row r="21" spans="1:9" ht="12.75">
      <c r="A21" s="40" t="s">
        <v>326</v>
      </c>
      <c r="B21" s="30" t="s">
        <v>142</v>
      </c>
      <c r="C21" s="41">
        <v>372337.2</v>
      </c>
      <c r="D21" s="41">
        <v>372337.2</v>
      </c>
      <c r="E21" s="34"/>
      <c r="F21" s="34"/>
      <c r="G21" s="34"/>
      <c r="H21" s="34"/>
      <c r="I21" s="34"/>
    </row>
    <row r="22" spans="1:9" ht="12.75">
      <c r="A22" s="40" t="s">
        <v>327</v>
      </c>
      <c r="B22" s="30" t="s">
        <v>143</v>
      </c>
      <c r="C22" s="41">
        <v>306169.56</v>
      </c>
      <c r="D22" s="41">
        <v>306169.56</v>
      </c>
      <c r="E22" s="34"/>
      <c r="F22" s="34"/>
      <c r="G22" s="34"/>
      <c r="H22" s="34"/>
      <c r="I22" s="34"/>
    </row>
    <row r="23" spans="1:9" ht="12.75">
      <c r="A23" s="40" t="s">
        <v>328</v>
      </c>
      <c r="B23" s="30" t="s">
        <v>144</v>
      </c>
      <c r="C23" s="41">
        <v>29000</v>
      </c>
      <c r="D23" s="41">
        <v>29000</v>
      </c>
      <c r="E23" s="34"/>
      <c r="F23" s="34"/>
      <c r="G23" s="34"/>
      <c r="H23" s="34"/>
      <c r="I23" s="34"/>
    </row>
    <row r="24" spans="1:9" ht="12.75">
      <c r="A24" s="40" t="s">
        <v>329</v>
      </c>
      <c r="B24" s="30" t="s">
        <v>145</v>
      </c>
      <c r="C24" s="41">
        <v>29000</v>
      </c>
      <c r="D24" s="41">
        <v>29000</v>
      </c>
      <c r="E24" s="34"/>
      <c r="F24" s="34"/>
      <c r="G24" s="34"/>
      <c r="H24" s="34"/>
      <c r="I24" s="34"/>
    </row>
    <row r="25" spans="1:9" ht="12.75">
      <c r="A25" s="40" t="s">
        <v>146</v>
      </c>
      <c r="B25" s="30" t="s">
        <v>147</v>
      </c>
      <c r="C25" s="41">
        <v>600486.96</v>
      </c>
      <c r="D25" s="41">
        <v>600486.96</v>
      </c>
      <c r="E25" s="34"/>
      <c r="F25" s="34"/>
      <c r="G25" s="34"/>
      <c r="H25" s="34"/>
      <c r="I25" s="34"/>
    </row>
    <row r="26" spans="1:9" ht="12.75">
      <c r="A26" s="40" t="s">
        <v>330</v>
      </c>
      <c r="B26" s="30" t="s">
        <v>148</v>
      </c>
      <c r="C26" s="41">
        <v>600486.96</v>
      </c>
      <c r="D26" s="41">
        <v>600486.96</v>
      </c>
      <c r="E26" s="34"/>
      <c r="F26" s="34"/>
      <c r="G26" s="34"/>
      <c r="H26" s="34"/>
      <c r="I26" s="34"/>
    </row>
    <row r="27" spans="1:9" ht="12.75">
      <c r="A27" s="40" t="s">
        <v>331</v>
      </c>
      <c r="B27" s="30" t="s">
        <v>149</v>
      </c>
      <c r="C27" s="41">
        <v>600486.96</v>
      </c>
      <c r="D27" s="41">
        <v>600486.96</v>
      </c>
      <c r="E27" s="34"/>
      <c r="F27" s="34"/>
      <c r="G27" s="34"/>
      <c r="H27" s="34"/>
      <c r="I27" s="34"/>
    </row>
    <row r="28" ht="409.5" customHeight="1" hidden="1"/>
  </sheetData>
  <sheetProtection/>
  <mergeCells count="3">
    <mergeCell ref="A1:I1"/>
    <mergeCell ref="A2:I2"/>
    <mergeCell ref="A3:I3"/>
  </mergeCells>
  <printOptions/>
  <pageMargins left="0.7" right="0.7" top="0.75" bottom="0.75" header="0.3" footer="0.3"/>
  <pageSetup horizontalDpi="300" verticalDpi="300" orientation="landscape" paperSize="9"/>
</worksheet>
</file>

<file path=xl/worksheets/sheet18.xml><?xml version="1.0" encoding="utf-8"?>
<worksheet xmlns="http://schemas.openxmlformats.org/spreadsheetml/2006/main" xmlns:r="http://schemas.openxmlformats.org/officeDocument/2006/relationships">
  <dimension ref="A1:E27"/>
  <sheetViews>
    <sheetView showGridLines="0" workbookViewId="0" topLeftCell="A1">
      <selection activeCell="A1" sqref="A1:E1"/>
    </sheetView>
  </sheetViews>
  <sheetFormatPr defaultColWidth="9.140625" defaultRowHeight="12.75"/>
  <cols>
    <col min="1" max="1" width="21.140625" style="10" customWidth="1"/>
    <col min="2" max="2" width="44.28125" style="10" customWidth="1"/>
    <col min="3" max="3" width="16.00390625" style="10" customWidth="1"/>
    <col min="4" max="4" width="19.57421875" style="10" customWidth="1"/>
    <col min="5" max="5" width="19.7109375" style="10" customWidth="1"/>
  </cols>
  <sheetData>
    <row r="1" ht="16.5" customHeight="1">
      <c r="A1" s="32" t="s">
        <v>467</v>
      </c>
    </row>
    <row r="2" ht="25.5" customHeight="1">
      <c r="A2" s="33" t="s">
        <v>468</v>
      </c>
    </row>
    <row r="3" ht="16.5" customHeight="1">
      <c r="A3" s="32" t="s">
        <v>2</v>
      </c>
    </row>
    <row r="4" spans="1:5" ht="13.5">
      <c r="A4" s="26" t="s">
        <v>183</v>
      </c>
      <c r="B4" s="26" t="s">
        <v>120</v>
      </c>
      <c r="C4" s="26" t="s">
        <v>121</v>
      </c>
      <c r="D4" s="26" t="s">
        <v>60</v>
      </c>
      <c r="E4" s="26" t="s">
        <v>61</v>
      </c>
    </row>
    <row r="5" spans="1:5" ht="13.5">
      <c r="A5" s="74" t="s">
        <v>261</v>
      </c>
      <c r="B5" s="39" t="s">
        <v>122</v>
      </c>
      <c r="C5" s="41">
        <v>9414680.719999999</v>
      </c>
      <c r="D5" s="41">
        <v>9014680.719999999</v>
      </c>
      <c r="E5" s="41">
        <v>400000</v>
      </c>
    </row>
    <row r="6" spans="1:5" ht="13.5">
      <c r="A6" s="74" t="s">
        <v>261</v>
      </c>
      <c r="B6" s="30" t="s">
        <v>123</v>
      </c>
      <c r="C6" s="41">
        <v>9414680.719999999</v>
      </c>
      <c r="D6" s="41">
        <v>9014680.719999999</v>
      </c>
      <c r="E6" s="41">
        <v>400000</v>
      </c>
    </row>
    <row r="7" spans="1:5" ht="13.5">
      <c r="A7" s="74" t="s">
        <v>261</v>
      </c>
      <c r="B7" s="30" t="s">
        <v>124</v>
      </c>
      <c r="C7" s="41">
        <v>9414680.719999999</v>
      </c>
      <c r="D7" s="41">
        <v>9014680.719999999</v>
      </c>
      <c r="E7" s="41">
        <v>400000</v>
      </c>
    </row>
    <row r="8" spans="1:5" ht="13.5">
      <c r="A8" s="74" t="s">
        <v>261</v>
      </c>
      <c r="B8" s="30" t="s">
        <v>125</v>
      </c>
      <c r="C8" s="41">
        <v>9414680.719999999</v>
      </c>
      <c r="D8" s="41">
        <v>9014680.719999999</v>
      </c>
      <c r="E8" s="41">
        <v>400000</v>
      </c>
    </row>
    <row r="9" spans="1:5" ht="12.75">
      <c r="A9" s="40" t="s">
        <v>126</v>
      </c>
      <c r="B9" s="30" t="s">
        <v>127</v>
      </c>
      <c r="C9" s="41">
        <v>7197098.2</v>
      </c>
      <c r="D9" s="41">
        <v>6797098.2</v>
      </c>
      <c r="E9" s="41">
        <v>400000</v>
      </c>
    </row>
    <row r="10" spans="1:5" ht="12.75">
      <c r="A10" s="40" t="s">
        <v>317</v>
      </c>
      <c r="B10" s="30" t="s">
        <v>129</v>
      </c>
      <c r="C10" s="41">
        <v>7137698.2</v>
      </c>
      <c r="D10" s="41">
        <v>6737698.2</v>
      </c>
      <c r="E10" s="41">
        <v>400000</v>
      </c>
    </row>
    <row r="11" spans="1:5" ht="12.75">
      <c r="A11" s="40" t="s">
        <v>318</v>
      </c>
      <c r="B11" s="30" t="s">
        <v>130</v>
      </c>
      <c r="C11" s="41">
        <v>6737698.2</v>
      </c>
      <c r="D11" s="41">
        <v>6737698.2</v>
      </c>
      <c r="E11" s="41">
        <v>0</v>
      </c>
    </row>
    <row r="12" spans="1:5" ht="12.75">
      <c r="A12" s="40" t="s">
        <v>319</v>
      </c>
      <c r="B12" s="30" t="s">
        <v>131</v>
      </c>
      <c r="C12" s="41">
        <v>400000</v>
      </c>
      <c r="D12" s="41">
        <v>0</v>
      </c>
      <c r="E12" s="41">
        <v>400000</v>
      </c>
    </row>
    <row r="13" spans="1:5" ht="12.75">
      <c r="A13" s="40" t="s">
        <v>320</v>
      </c>
      <c r="B13" s="30" t="s">
        <v>132</v>
      </c>
      <c r="C13" s="41">
        <v>59400</v>
      </c>
      <c r="D13" s="41">
        <v>59400</v>
      </c>
      <c r="E13" s="41">
        <v>0</v>
      </c>
    </row>
    <row r="14" spans="1:5" ht="12.75">
      <c r="A14" s="40" t="s">
        <v>321</v>
      </c>
      <c r="B14" s="30" t="s">
        <v>133</v>
      </c>
      <c r="C14" s="41">
        <v>59400</v>
      </c>
      <c r="D14" s="41">
        <v>59400</v>
      </c>
      <c r="E14" s="41">
        <v>0</v>
      </c>
    </row>
    <row r="15" spans="1:5" ht="12.75">
      <c r="A15" s="40" t="s">
        <v>134</v>
      </c>
      <c r="B15" s="30" t="s">
        <v>135</v>
      </c>
      <c r="C15" s="41">
        <v>909588.8</v>
      </c>
      <c r="D15" s="41">
        <v>909588.8</v>
      </c>
      <c r="E15" s="41">
        <v>0</v>
      </c>
    </row>
    <row r="16" spans="1:5" ht="12.75">
      <c r="A16" s="40" t="s">
        <v>322</v>
      </c>
      <c r="B16" s="30" t="s">
        <v>136</v>
      </c>
      <c r="C16" s="41">
        <v>909588.8</v>
      </c>
      <c r="D16" s="41">
        <v>909588.8</v>
      </c>
      <c r="E16" s="41">
        <v>0</v>
      </c>
    </row>
    <row r="17" spans="1:5" ht="12.75">
      <c r="A17" s="40" t="s">
        <v>323</v>
      </c>
      <c r="B17" s="30" t="s">
        <v>137</v>
      </c>
      <c r="C17" s="41">
        <v>889588.8</v>
      </c>
      <c r="D17" s="41">
        <v>889588.8</v>
      </c>
      <c r="E17" s="41">
        <v>0</v>
      </c>
    </row>
    <row r="18" spans="1:5" ht="12.75">
      <c r="A18" s="40" t="s">
        <v>324</v>
      </c>
      <c r="B18" s="30" t="s">
        <v>138</v>
      </c>
      <c r="C18" s="41">
        <v>20000</v>
      </c>
      <c r="D18" s="41">
        <v>20000</v>
      </c>
      <c r="E18" s="41">
        <v>0</v>
      </c>
    </row>
    <row r="19" spans="1:5" ht="12.75">
      <c r="A19" s="40" t="s">
        <v>139</v>
      </c>
      <c r="B19" s="30" t="s">
        <v>140</v>
      </c>
      <c r="C19" s="41">
        <v>707506.76</v>
      </c>
      <c r="D19" s="41">
        <v>707506.76</v>
      </c>
      <c r="E19" s="41">
        <v>0</v>
      </c>
    </row>
    <row r="20" spans="1:5" ht="12.75">
      <c r="A20" s="40" t="s">
        <v>325</v>
      </c>
      <c r="B20" s="30" t="s">
        <v>141</v>
      </c>
      <c r="C20" s="41">
        <v>678506.76</v>
      </c>
      <c r="D20" s="41">
        <v>678506.76</v>
      </c>
      <c r="E20" s="41">
        <v>0</v>
      </c>
    </row>
    <row r="21" spans="1:5" ht="12.75">
      <c r="A21" s="40" t="s">
        <v>326</v>
      </c>
      <c r="B21" s="30" t="s">
        <v>142</v>
      </c>
      <c r="C21" s="41">
        <v>372337.2</v>
      </c>
      <c r="D21" s="41">
        <v>372337.2</v>
      </c>
      <c r="E21" s="41">
        <v>0</v>
      </c>
    </row>
    <row r="22" spans="1:5" ht="12.75">
      <c r="A22" s="40" t="s">
        <v>327</v>
      </c>
      <c r="B22" s="30" t="s">
        <v>143</v>
      </c>
      <c r="C22" s="41">
        <v>306169.56</v>
      </c>
      <c r="D22" s="41">
        <v>306169.56</v>
      </c>
      <c r="E22" s="41">
        <v>0</v>
      </c>
    </row>
    <row r="23" spans="1:5" ht="12.75">
      <c r="A23" s="40" t="s">
        <v>328</v>
      </c>
      <c r="B23" s="30" t="s">
        <v>144</v>
      </c>
      <c r="C23" s="41">
        <v>29000</v>
      </c>
      <c r="D23" s="41">
        <v>29000</v>
      </c>
      <c r="E23" s="41">
        <v>0</v>
      </c>
    </row>
    <row r="24" spans="1:5" ht="12.75">
      <c r="A24" s="40" t="s">
        <v>329</v>
      </c>
      <c r="B24" s="30" t="s">
        <v>145</v>
      </c>
      <c r="C24" s="41">
        <v>29000</v>
      </c>
      <c r="D24" s="41">
        <v>29000</v>
      </c>
      <c r="E24" s="41">
        <v>0</v>
      </c>
    </row>
    <row r="25" spans="1:5" ht="12.75">
      <c r="A25" s="40" t="s">
        <v>146</v>
      </c>
      <c r="B25" s="30" t="s">
        <v>147</v>
      </c>
      <c r="C25" s="41">
        <v>600486.96</v>
      </c>
      <c r="D25" s="41">
        <v>600486.96</v>
      </c>
      <c r="E25" s="41">
        <v>0</v>
      </c>
    </row>
    <row r="26" spans="1:5" ht="12.75">
      <c r="A26" s="40" t="s">
        <v>330</v>
      </c>
      <c r="B26" s="30" t="s">
        <v>148</v>
      </c>
      <c r="C26" s="41">
        <v>600486.96</v>
      </c>
      <c r="D26" s="41">
        <v>600486.96</v>
      </c>
      <c r="E26" s="41">
        <v>0</v>
      </c>
    </row>
    <row r="27" spans="1:5" ht="12.75">
      <c r="A27" s="40" t="s">
        <v>331</v>
      </c>
      <c r="B27" s="30" t="s">
        <v>149</v>
      </c>
      <c r="C27" s="41">
        <v>600486.96</v>
      </c>
      <c r="D27" s="41">
        <v>600486.96</v>
      </c>
      <c r="E27" s="41">
        <v>0</v>
      </c>
    </row>
    <row r="28" ht="409.5" customHeight="1" hidden="1"/>
  </sheetData>
  <sheetProtection/>
  <mergeCells count="3">
    <mergeCell ref="A1:E1"/>
    <mergeCell ref="A2:E2"/>
    <mergeCell ref="A3:E3"/>
  </mergeCells>
  <printOptions/>
  <pageMargins left="0.2" right="0.2" top="0.2" bottom="0.21" header="0.2" footer="0.2"/>
  <pageSetup horizontalDpi="300" verticalDpi="300" orientation="landscape"/>
</worksheet>
</file>

<file path=xl/worksheets/sheet19.xml><?xml version="1.0" encoding="utf-8"?>
<worksheet xmlns="http://schemas.openxmlformats.org/spreadsheetml/2006/main" xmlns:r="http://schemas.openxmlformats.org/officeDocument/2006/relationships">
  <dimension ref="A1:H12"/>
  <sheetViews>
    <sheetView showGridLines="0" zoomScale="130" zoomScaleNormal="130" workbookViewId="0" topLeftCell="A1">
      <selection activeCell="A23" sqref="A23"/>
    </sheetView>
  </sheetViews>
  <sheetFormatPr defaultColWidth="9.140625" defaultRowHeight="12.75"/>
  <cols>
    <col min="1" max="1" width="31.28125" style="10" customWidth="1"/>
    <col min="2" max="2" width="17.7109375" style="10" customWidth="1"/>
    <col min="3" max="8" width="19.00390625" style="10" customWidth="1"/>
  </cols>
  <sheetData>
    <row r="1" ht="16.5" customHeight="1">
      <c r="A1" s="32" t="s">
        <v>469</v>
      </c>
    </row>
    <row r="2" ht="25.5" customHeight="1">
      <c r="A2" s="33" t="s">
        <v>470</v>
      </c>
    </row>
    <row r="3" ht="16.5" customHeight="1">
      <c r="A3" s="32" t="s">
        <v>2</v>
      </c>
    </row>
    <row r="4" spans="1:8" ht="13.5">
      <c r="A4" s="26" t="s">
        <v>368</v>
      </c>
      <c r="B4" s="26" t="s">
        <v>471</v>
      </c>
      <c r="C4" s="26" t="s">
        <v>472</v>
      </c>
      <c r="D4" s="26" t="s">
        <v>473</v>
      </c>
      <c r="E4" s="16"/>
      <c r="F4" s="26" t="s">
        <v>474</v>
      </c>
      <c r="G4" s="26" t="s">
        <v>475</v>
      </c>
      <c r="H4" s="16"/>
    </row>
    <row r="5" spans="1:8" ht="13.5">
      <c r="A5" s="28"/>
      <c r="B5" s="28"/>
      <c r="C5" s="28"/>
      <c r="D5" s="26" t="s">
        <v>476</v>
      </c>
      <c r="E5" s="26" t="s">
        <v>477</v>
      </c>
      <c r="F5" s="28"/>
      <c r="G5" s="26" t="s">
        <v>476</v>
      </c>
      <c r="H5" s="26" t="s">
        <v>477</v>
      </c>
    </row>
    <row r="6" spans="1:8" ht="12.75">
      <c r="A6" s="39" t="s">
        <v>122</v>
      </c>
      <c r="B6" s="34">
        <f>B8+B10</f>
        <v>144600</v>
      </c>
      <c r="C6" s="34">
        <f>C8+C10</f>
        <v>144600</v>
      </c>
      <c r="D6" s="72">
        <v>0</v>
      </c>
      <c r="E6" s="72">
        <v>0</v>
      </c>
      <c r="F6" s="34">
        <f>F8+F10</f>
        <v>176984.24</v>
      </c>
      <c r="G6" s="73" t="s">
        <v>478</v>
      </c>
      <c r="H6" s="72">
        <v>0.07</v>
      </c>
    </row>
    <row r="7" spans="1:8" ht="12.75">
      <c r="A7" s="30" t="s">
        <v>479</v>
      </c>
      <c r="B7" s="34"/>
      <c r="C7" s="34"/>
      <c r="D7" s="34"/>
      <c r="E7" s="34"/>
      <c r="F7" s="34"/>
      <c r="G7" s="34"/>
      <c r="H7" s="34"/>
    </row>
    <row r="8" spans="1:8" ht="12.75">
      <c r="A8" s="30" t="s">
        <v>480</v>
      </c>
      <c r="B8" s="34">
        <v>54600</v>
      </c>
      <c r="C8" s="34">
        <v>54600</v>
      </c>
      <c r="D8" s="72">
        <v>0</v>
      </c>
      <c r="E8" s="72">
        <v>0</v>
      </c>
      <c r="F8" s="34">
        <v>14563.96</v>
      </c>
      <c r="G8" s="73" t="s">
        <v>481</v>
      </c>
      <c r="H8" s="72">
        <v>-0.73</v>
      </c>
    </row>
    <row r="9" spans="1:8" ht="12.75">
      <c r="A9" s="30" t="s">
        <v>482</v>
      </c>
      <c r="B9" s="34">
        <v>90000</v>
      </c>
      <c r="C9" s="34">
        <v>90000</v>
      </c>
      <c r="D9" s="34"/>
      <c r="E9" s="34"/>
      <c r="F9" s="34">
        <v>162420.28</v>
      </c>
      <c r="G9" s="34">
        <v>72420.28</v>
      </c>
      <c r="H9" s="34"/>
    </row>
    <row r="10" spans="1:8" ht="12.75">
      <c r="A10" s="30" t="s">
        <v>483</v>
      </c>
      <c r="B10" s="34">
        <v>90000</v>
      </c>
      <c r="C10" s="34">
        <v>90000</v>
      </c>
      <c r="D10" s="72">
        <v>0</v>
      </c>
      <c r="E10" s="72">
        <v>0</v>
      </c>
      <c r="F10" s="34">
        <v>162420.28</v>
      </c>
      <c r="G10" s="34">
        <v>72420.28</v>
      </c>
      <c r="H10" s="72">
        <v>0.8</v>
      </c>
    </row>
    <row r="11" spans="1:8" ht="12.75">
      <c r="A11" s="30" t="s">
        <v>484</v>
      </c>
      <c r="B11" s="34"/>
      <c r="C11" s="34"/>
      <c r="D11" s="34"/>
      <c r="E11" s="34"/>
      <c r="F11" s="34"/>
      <c r="G11" s="34"/>
      <c r="H11" s="34"/>
    </row>
    <row r="12" spans="1:8" ht="12.75">
      <c r="A12" s="30" t="s">
        <v>485</v>
      </c>
      <c r="B12" s="34"/>
      <c r="C12" s="34"/>
      <c r="D12" s="34"/>
      <c r="E12" s="34"/>
      <c r="F12" s="34"/>
      <c r="G12" s="34"/>
      <c r="H12" s="34"/>
    </row>
    <row r="13" ht="409.5" customHeight="1" hidden="1"/>
  </sheetData>
  <sheetProtection/>
  <mergeCells count="9">
    <mergeCell ref="A1:H1"/>
    <mergeCell ref="A2:H2"/>
    <mergeCell ref="A3:H3"/>
    <mergeCell ref="D4:E4"/>
    <mergeCell ref="G4:H4"/>
    <mergeCell ref="A4:A5"/>
    <mergeCell ref="B4:B5"/>
    <mergeCell ref="C4:C5"/>
    <mergeCell ref="F4:F5"/>
  </mergeCells>
  <printOptions/>
  <pageMargins left="0.2" right="0.2" top="0.2" bottom="0.21" header="0.2" footer="0.2"/>
  <pageSetup horizontalDpi="300" verticalDpi="300" orientation="landscape"/>
</worksheet>
</file>

<file path=xl/worksheets/sheet2.xml><?xml version="1.0" encoding="utf-8"?>
<worksheet xmlns="http://schemas.openxmlformats.org/spreadsheetml/2006/main" xmlns:r="http://schemas.openxmlformats.org/officeDocument/2006/relationships">
  <dimension ref="A1:S31"/>
  <sheetViews>
    <sheetView showGridLines="0" workbookViewId="0" topLeftCell="A1">
      <selection activeCell="A1" sqref="A1:S1"/>
    </sheetView>
  </sheetViews>
  <sheetFormatPr defaultColWidth="9.140625" defaultRowHeight="12.75"/>
  <cols>
    <col min="1" max="2" width="5.28125" style="10" customWidth="1"/>
    <col min="3" max="3" width="37.7109375" style="10" customWidth="1"/>
    <col min="4" max="4" width="22.140625" style="10" customWidth="1"/>
    <col min="5" max="6" width="17.57421875" style="10" customWidth="1"/>
    <col min="7" max="8" width="9.140625" style="10" hidden="1" customWidth="1"/>
    <col min="9" max="9" width="5.28125" style="10" customWidth="1"/>
    <col min="10" max="10" width="9.140625" style="10" hidden="1" customWidth="1"/>
    <col min="11" max="11" width="5.28125" style="10" customWidth="1"/>
    <col min="12" max="12" width="9.140625" style="10" hidden="1" customWidth="1"/>
    <col min="13" max="13" width="37.7109375" style="10" customWidth="1"/>
    <col min="14" max="14" width="9.140625" style="10" hidden="1" customWidth="1"/>
    <col min="15" max="15" width="22.00390625" style="10" customWidth="1"/>
    <col min="16" max="16" width="9.140625" style="10" hidden="1" customWidth="1"/>
    <col min="17" max="17" width="17.57421875" style="10" customWidth="1"/>
    <col min="18" max="18" width="9.140625" style="10" hidden="1" customWidth="1"/>
    <col min="19" max="19" width="17.57421875" style="10" customWidth="1"/>
    <col min="20" max="20" width="9.140625" style="10" hidden="1" customWidth="1"/>
  </cols>
  <sheetData>
    <row r="1" ht="15" customHeight="1">
      <c r="A1" s="99" t="s">
        <v>50</v>
      </c>
    </row>
    <row r="2" ht="39.75" customHeight="1">
      <c r="A2" s="100" t="s">
        <v>51</v>
      </c>
    </row>
    <row r="3" ht="15" customHeight="1">
      <c r="A3" s="99" t="s">
        <v>2</v>
      </c>
    </row>
    <row r="4" spans="1:19" ht="20.25" customHeight="1">
      <c r="A4" s="49" t="s">
        <v>52</v>
      </c>
      <c r="B4" s="15"/>
      <c r="C4" s="15"/>
      <c r="D4" s="15"/>
      <c r="E4" s="15"/>
      <c r="F4" s="16"/>
      <c r="H4" s="71" t="s">
        <v>52</v>
      </c>
      <c r="I4" s="15"/>
      <c r="J4" s="15"/>
      <c r="K4" s="15"/>
      <c r="L4" s="15"/>
      <c r="M4" s="15"/>
      <c r="N4" s="15"/>
      <c r="O4" s="15"/>
      <c r="P4" s="15"/>
      <c r="Q4" s="15"/>
      <c r="R4" s="15"/>
      <c r="S4" s="16"/>
    </row>
    <row r="5" spans="1:19" ht="20.25" customHeight="1">
      <c r="A5" s="49" t="s">
        <v>53</v>
      </c>
      <c r="B5" s="15"/>
      <c r="C5" s="16"/>
      <c r="D5" s="49" t="s">
        <v>54</v>
      </c>
      <c r="E5" s="15"/>
      <c r="F5" s="16"/>
      <c r="H5" s="71" t="s">
        <v>55</v>
      </c>
      <c r="I5" s="15"/>
      <c r="J5" s="15"/>
      <c r="K5" s="15"/>
      <c r="L5" s="15"/>
      <c r="M5" s="16"/>
      <c r="O5" s="49" t="s">
        <v>54</v>
      </c>
      <c r="P5" s="15"/>
      <c r="Q5" s="15"/>
      <c r="R5" s="15"/>
      <c r="S5" s="16"/>
    </row>
    <row r="6" spans="1:19" ht="13.5">
      <c r="A6" s="49" t="s">
        <v>56</v>
      </c>
      <c r="B6" s="49" t="s">
        <v>57</v>
      </c>
      <c r="C6" s="49" t="s">
        <v>58</v>
      </c>
      <c r="D6" s="49" t="s">
        <v>59</v>
      </c>
      <c r="E6" s="49" t="s">
        <v>60</v>
      </c>
      <c r="F6" s="49" t="s">
        <v>61</v>
      </c>
      <c r="H6" s="71" t="s">
        <v>56</v>
      </c>
      <c r="I6" s="16"/>
      <c r="J6" s="49" t="s">
        <v>57</v>
      </c>
      <c r="K6" s="16"/>
      <c r="L6" s="49" t="s">
        <v>58</v>
      </c>
      <c r="M6" s="16"/>
      <c r="O6" s="49" t="s">
        <v>59</v>
      </c>
      <c r="P6" s="16"/>
      <c r="Q6" s="49" t="s">
        <v>60</v>
      </c>
      <c r="S6" s="49" t="s">
        <v>61</v>
      </c>
    </row>
    <row r="7" ht="409.5" customHeight="1" hidden="1"/>
    <row r="8" spans="1:19" ht="12.75">
      <c r="A8" s="101" t="s">
        <v>62</v>
      </c>
      <c r="B8" s="101" t="s">
        <v>62</v>
      </c>
      <c r="C8" s="101" t="s">
        <v>63</v>
      </c>
      <c r="D8" s="102">
        <v>9414680.719999999</v>
      </c>
      <c r="E8" s="102">
        <v>9014680.719999999</v>
      </c>
      <c r="F8" s="102">
        <v>400000</v>
      </c>
      <c r="I8" s="106" t="s">
        <v>62</v>
      </c>
      <c r="J8" s="16"/>
      <c r="K8" s="101" t="s">
        <v>62</v>
      </c>
      <c r="L8" s="16"/>
      <c r="M8" s="101" t="s">
        <v>63</v>
      </c>
      <c r="N8" s="102">
        <v>9414680.72</v>
      </c>
      <c r="O8" s="16"/>
      <c r="P8" s="102">
        <v>9014680.72</v>
      </c>
      <c r="Q8" s="16"/>
      <c r="R8" s="102">
        <v>400000</v>
      </c>
      <c r="S8" s="16"/>
    </row>
    <row r="9" spans="1:19" ht="12.75">
      <c r="A9" s="103" t="s">
        <v>64</v>
      </c>
      <c r="B9" s="103"/>
      <c r="C9" s="104" t="s">
        <v>65</v>
      </c>
      <c r="D9" s="105">
        <v>8453833.399999999</v>
      </c>
      <c r="E9" s="105">
        <v>8453833.399999999</v>
      </c>
      <c r="F9" s="105">
        <v>0</v>
      </c>
      <c r="I9" s="107" t="s">
        <v>66</v>
      </c>
      <c r="J9" s="16"/>
      <c r="K9" s="103"/>
      <c r="L9" s="16"/>
      <c r="M9" s="104" t="s">
        <v>67</v>
      </c>
      <c r="N9" s="105">
        <v>8453833.4</v>
      </c>
      <c r="O9" s="16"/>
      <c r="P9" s="105">
        <v>8453833.4</v>
      </c>
      <c r="Q9" s="16"/>
      <c r="R9" s="105">
        <v>0</v>
      </c>
      <c r="S9" s="16"/>
    </row>
    <row r="10" spans="1:19" ht="12.75">
      <c r="A10" s="101"/>
      <c r="B10" s="101" t="s">
        <v>68</v>
      </c>
      <c r="C10" s="20" t="s">
        <v>69</v>
      </c>
      <c r="D10" s="102">
        <v>6250425</v>
      </c>
      <c r="E10" s="102">
        <v>6250425</v>
      </c>
      <c r="F10" s="102">
        <v>0</v>
      </c>
      <c r="I10" s="106"/>
      <c r="J10" s="16"/>
      <c r="K10" s="101" t="s">
        <v>68</v>
      </c>
      <c r="L10" s="16"/>
      <c r="M10" s="20" t="s">
        <v>70</v>
      </c>
      <c r="N10" s="102">
        <v>1359108</v>
      </c>
      <c r="O10" s="16"/>
      <c r="P10" s="102">
        <v>1359108</v>
      </c>
      <c r="Q10" s="16"/>
      <c r="R10" s="102">
        <v>0</v>
      </c>
      <c r="S10" s="16"/>
    </row>
    <row r="11" spans="1:19" ht="12.75">
      <c r="A11" s="101"/>
      <c r="B11" s="101" t="s">
        <v>71</v>
      </c>
      <c r="C11" s="20" t="s">
        <v>72</v>
      </c>
      <c r="D11" s="102">
        <v>1573921.44</v>
      </c>
      <c r="E11" s="102">
        <v>1573921.44</v>
      </c>
      <c r="F11" s="102">
        <v>0</v>
      </c>
      <c r="I11" s="106"/>
      <c r="J11" s="16"/>
      <c r="K11" s="101" t="s">
        <v>71</v>
      </c>
      <c r="L11" s="16"/>
      <c r="M11" s="20" t="s">
        <v>73</v>
      </c>
      <c r="N11" s="102">
        <v>4726434</v>
      </c>
      <c r="O11" s="16"/>
      <c r="P11" s="102">
        <v>4726434</v>
      </c>
      <c r="Q11" s="16"/>
      <c r="R11" s="102">
        <v>0</v>
      </c>
      <c r="S11" s="16"/>
    </row>
    <row r="12" spans="1:19" ht="12.75">
      <c r="A12" s="101"/>
      <c r="B12" s="101" t="s">
        <v>74</v>
      </c>
      <c r="C12" s="20" t="s">
        <v>75</v>
      </c>
      <c r="D12" s="102">
        <v>600486.96</v>
      </c>
      <c r="E12" s="102">
        <v>600486.96</v>
      </c>
      <c r="F12" s="102">
        <v>0</v>
      </c>
      <c r="I12" s="106"/>
      <c r="J12" s="16"/>
      <c r="K12" s="101" t="s">
        <v>74</v>
      </c>
      <c r="L12" s="16"/>
      <c r="M12" s="20" t="s">
        <v>76</v>
      </c>
      <c r="N12" s="102">
        <v>113259</v>
      </c>
      <c r="O12" s="16"/>
      <c r="P12" s="102">
        <v>113259</v>
      </c>
      <c r="Q12" s="16"/>
      <c r="R12" s="102">
        <v>0</v>
      </c>
      <c r="S12" s="16"/>
    </row>
    <row r="13" spans="1:19" ht="12.75">
      <c r="A13" s="101"/>
      <c r="B13" s="101" t="s">
        <v>77</v>
      </c>
      <c r="C13" s="20" t="s">
        <v>78</v>
      </c>
      <c r="D13" s="102">
        <v>29000</v>
      </c>
      <c r="E13" s="102">
        <v>29000</v>
      </c>
      <c r="F13" s="102">
        <v>0</v>
      </c>
      <c r="I13" s="106"/>
      <c r="J13" s="16"/>
      <c r="K13" s="101" t="s">
        <v>79</v>
      </c>
      <c r="L13" s="16"/>
      <c r="M13" s="20" t="s">
        <v>80</v>
      </c>
      <c r="N13" s="102">
        <v>51624</v>
      </c>
      <c r="O13" s="16"/>
      <c r="P13" s="102">
        <v>51624</v>
      </c>
      <c r="Q13" s="16"/>
      <c r="R13" s="102">
        <v>0</v>
      </c>
      <c r="S13" s="16"/>
    </row>
    <row r="14" spans="1:19" ht="12.75">
      <c r="A14" s="103" t="s">
        <v>81</v>
      </c>
      <c r="B14" s="103"/>
      <c r="C14" s="104" t="s">
        <v>82</v>
      </c>
      <c r="D14" s="105">
        <v>952963.32</v>
      </c>
      <c r="E14" s="105">
        <v>552963.3200000001</v>
      </c>
      <c r="F14" s="105">
        <v>400000</v>
      </c>
      <c r="I14" s="106"/>
      <c r="J14" s="16"/>
      <c r="K14" s="101" t="s">
        <v>83</v>
      </c>
      <c r="L14" s="16"/>
      <c r="M14" s="20" t="s">
        <v>84</v>
      </c>
      <c r="N14" s="102">
        <v>889588.8</v>
      </c>
      <c r="O14" s="16"/>
      <c r="P14" s="102">
        <v>889588.8</v>
      </c>
      <c r="Q14" s="16"/>
      <c r="R14" s="102">
        <v>0</v>
      </c>
      <c r="S14" s="16"/>
    </row>
    <row r="15" spans="1:19" ht="12.75">
      <c r="A15" s="101"/>
      <c r="B15" s="101" t="s">
        <v>68</v>
      </c>
      <c r="C15" s="20" t="s">
        <v>85</v>
      </c>
      <c r="D15" s="102">
        <v>802963.32</v>
      </c>
      <c r="E15" s="102">
        <v>442963.32000000007</v>
      </c>
      <c r="F15" s="102">
        <v>360000</v>
      </c>
      <c r="I15" s="106"/>
      <c r="J15" s="16"/>
      <c r="K15" s="101" t="s">
        <v>86</v>
      </c>
      <c r="L15" s="16"/>
      <c r="M15" s="20" t="s">
        <v>87</v>
      </c>
      <c r="N15" s="102">
        <v>350293.44</v>
      </c>
      <c r="O15" s="16"/>
      <c r="P15" s="102">
        <v>350293.44</v>
      </c>
      <c r="Q15" s="16"/>
      <c r="R15" s="102">
        <v>0</v>
      </c>
      <c r="S15" s="16"/>
    </row>
    <row r="16" spans="1:19" ht="12.75">
      <c r="A16" s="101"/>
      <c r="B16" s="101" t="s">
        <v>88</v>
      </c>
      <c r="C16" s="20" t="s">
        <v>89</v>
      </c>
      <c r="D16" s="102">
        <v>40000</v>
      </c>
      <c r="E16" s="102">
        <v>0</v>
      </c>
      <c r="F16" s="102">
        <v>40000</v>
      </c>
      <c r="I16" s="106"/>
      <c r="J16" s="16"/>
      <c r="K16" s="101" t="s">
        <v>90</v>
      </c>
      <c r="L16" s="16"/>
      <c r="M16" s="20" t="s">
        <v>91</v>
      </c>
      <c r="N16" s="102">
        <v>306169.56</v>
      </c>
      <c r="O16" s="16"/>
      <c r="P16" s="102">
        <v>306169.56</v>
      </c>
      <c r="Q16" s="16"/>
      <c r="R16" s="102">
        <v>0</v>
      </c>
      <c r="S16" s="16"/>
    </row>
    <row r="17" spans="1:19" ht="12.75">
      <c r="A17" s="101"/>
      <c r="B17" s="101" t="s">
        <v>83</v>
      </c>
      <c r="C17" s="20" t="s">
        <v>92</v>
      </c>
      <c r="D17" s="102">
        <v>90000</v>
      </c>
      <c r="E17" s="102">
        <v>90000</v>
      </c>
      <c r="F17" s="102">
        <v>0</v>
      </c>
      <c r="I17" s="106"/>
      <c r="J17" s="16"/>
      <c r="K17" s="101" t="s">
        <v>93</v>
      </c>
      <c r="L17" s="16"/>
      <c r="M17" s="20" t="s">
        <v>94</v>
      </c>
      <c r="N17" s="102">
        <v>27869.64</v>
      </c>
      <c r="O17" s="16"/>
      <c r="P17" s="102">
        <v>27869.64</v>
      </c>
      <c r="Q17" s="16"/>
      <c r="R17" s="102">
        <v>0</v>
      </c>
      <c r="S17" s="16"/>
    </row>
    <row r="18" spans="1:19" ht="12.75">
      <c r="A18" s="101"/>
      <c r="B18" s="101" t="s">
        <v>77</v>
      </c>
      <c r="C18" s="20" t="s">
        <v>95</v>
      </c>
      <c r="D18" s="102">
        <v>20000</v>
      </c>
      <c r="E18" s="102">
        <v>20000</v>
      </c>
      <c r="F18" s="102">
        <v>0</v>
      </c>
      <c r="I18" s="106"/>
      <c r="J18" s="16"/>
      <c r="K18" s="101" t="s">
        <v>96</v>
      </c>
      <c r="L18" s="16"/>
      <c r="M18" s="20" t="s">
        <v>75</v>
      </c>
      <c r="N18" s="102">
        <v>600486.96</v>
      </c>
      <c r="O18" s="16"/>
      <c r="P18" s="102">
        <v>600486.96</v>
      </c>
      <c r="Q18" s="16"/>
      <c r="R18" s="102">
        <v>0</v>
      </c>
      <c r="S18" s="16"/>
    </row>
    <row r="19" spans="1:19" ht="12.75">
      <c r="A19" s="103" t="s">
        <v>97</v>
      </c>
      <c r="B19" s="103"/>
      <c r="C19" s="104" t="s">
        <v>98</v>
      </c>
      <c r="D19" s="105">
        <v>7884</v>
      </c>
      <c r="E19" s="105">
        <v>7884</v>
      </c>
      <c r="F19" s="105">
        <v>0</v>
      </c>
      <c r="I19" s="106"/>
      <c r="J19" s="16"/>
      <c r="K19" s="101" t="s">
        <v>99</v>
      </c>
      <c r="L19" s="16"/>
      <c r="M19" s="20" t="s">
        <v>100</v>
      </c>
      <c r="N19" s="102">
        <v>29000</v>
      </c>
      <c r="O19" s="16"/>
      <c r="P19" s="102">
        <v>29000</v>
      </c>
      <c r="Q19" s="16"/>
      <c r="R19" s="102">
        <v>0</v>
      </c>
      <c r="S19" s="16"/>
    </row>
    <row r="20" spans="1:19" ht="12.75">
      <c r="A20" s="101"/>
      <c r="B20" s="101" t="s">
        <v>68</v>
      </c>
      <c r="C20" s="20" t="s">
        <v>101</v>
      </c>
      <c r="D20" s="102">
        <v>7884</v>
      </c>
      <c r="E20" s="102">
        <v>7884</v>
      </c>
      <c r="F20" s="102">
        <v>0</v>
      </c>
      <c r="I20" s="107" t="s">
        <v>102</v>
      </c>
      <c r="J20" s="16"/>
      <c r="K20" s="103"/>
      <c r="L20" s="16"/>
      <c r="M20" s="104" t="s">
        <v>103</v>
      </c>
      <c r="N20" s="105">
        <v>952963.32</v>
      </c>
      <c r="O20" s="16"/>
      <c r="P20" s="105">
        <v>552963.3200000001</v>
      </c>
      <c r="Q20" s="16"/>
      <c r="R20" s="105">
        <v>400000</v>
      </c>
      <c r="S20" s="16"/>
    </row>
    <row r="21" spans="1:19" ht="12.75">
      <c r="A21" s="101"/>
      <c r="B21" s="101"/>
      <c r="C21" s="20"/>
      <c r="D21" s="20"/>
      <c r="E21" s="20"/>
      <c r="F21" s="20"/>
      <c r="I21" s="106"/>
      <c r="J21" s="16"/>
      <c r="K21" s="101" t="s">
        <v>68</v>
      </c>
      <c r="L21" s="16"/>
      <c r="M21" s="20" t="s">
        <v>104</v>
      </c>
      <c r="N21" s="102">
        <v>533000</v>
      </c>
      <c r="O21" s="16"/>
      <c r="P21" s="102">
        <v>273000</v>
      </c>
      <c r="Q21" s="16"/>
      <c r="R21" s="102">
        <v>260000</v>
      </c>
      <c r="S21" s="16"/>
    </row>
    <row r="22" spans="1:19" ht="12.75">
      <c r="A22" s="101"/>
      <c r="B22" s="101"/>
      <c r="C22" s="20"/>
      <c r="D22" s="20"/>
      <c r="E22" s="20"/>
      <c r="F22" s="20"/>
      <c r="I22" s="106"/>
      <c r="J22" s="16"/>
      <c r="K22" s="101" t="s">
        <v>83</v>
      </c>
      <c r="L22" s="16"/>
      <c r="M22" s="20" t="s">
        <v>105</v>
      </c>
      <c r="N22" s="102">
        <v>59400</v>
      </c>
      <c r="O22" s="16"/>
      <c r="P22" s="102">
        <v>59400</v>
      </c>
      <c r="Q22" s="16"/>
      <c r="R22" s="102">
        <v>0</v>
      </c>
      <c r="S22" s="16"/>
    </row>
    <row r="23" spans="1:19" ht="12.75">
      <c r="A23" s="101"/>
      <c r="B23" s="101"/>
      <c r="C23" s="20"/>
      <c r="D23" s="20"/>
      <c r="E23" s="20"/>
      <c r="F23" s="20"/>
      <c r="I23" s="106"/>
      <c r="J23" s="16"/>
      <c r="K23" s="101" t="s">
        <v>90</v>
      </c>
      <c r="L23" s="16"/>
      <c r="M23" s="20" t="s">
        <v>106</v>
      </c>
      <c r="N23" s="102">
        <v>100000</v>
      </c>
      <c r="O23" s="16"/>
      <c r="P23" s="102">
        <v>0</v>
      </c>
      <c r="Q23" s="16"/>
      <c r="R23" s="102">
        <v>100000</v>
      </c>
      <c r="S23" s="16"/>
    </row>
    <row r="24" spans="1:19" ht="12.75">
      <c r="A24" s="101"/>
      <c r="B24" s="101"/>
      <c r="C24" s="20"/>
      <c r="D24" s="20"/>
      <c r="E24" s="20"/>
      <c r="F24" s="20"/>
      <c r="I24" s="106"/>
      <c r="J24" s="16"/>
      <c r="K24" s="101" t="s">
        <v>107</v>
      </c>
      <c r="L24" s="16"/>
      <c r="M24" s="20" t="s">
        <v>89</v>
      </c>
      <c r="N24" s="102">
        <v>40000</v>
      </c>
      <c r="O24" s="16"/>
      <c r="P24" s="102">
        <v>0</v>
      </c>
      <c r="Q24" s="16"/>
      <c r="R24" s="102">
        <v>40000</v>
      </c>
      <c r="S24" s="16"/>
    </row>
    <row r="25" spans="1:19" ht="12.75">
      <c r="A25" s="101"/>
      <c r="B25" s="101"/>
      <c r="C25" s="20"/>
      <c r="D25" s="20"/>
      <c r="E25" s="20"/>
      <c r="F25" s="20"/>
      <c r="I25" s="106"/>
      <c r="J25" s="16"/>
      <c r="K25" s="101" t="s">
        <v>108</v>
      </c>
      <c r="L25" s="16"/>
      <c r="M25" s="20" t="s">
        <v>109</v>
      </c>
      <c r="N25" s="102">
        <v>109423.32</v>
      </c>
      <c r="O25" s="16"/>
      <c r="P25" s="102">
        <v>109423.32</v>
      </c>
      <c r="Q25" s="16"/>
      <c r="R25" s="102">
        <v>0</v>
      </c>
      <c r="S25" s="16"/>
    </row>
    <row r="26" spans="1:19" ht="12.75">
      <c r="A26" s="101"/>
      <c r="B26" s="101"/>
      <c r="C26" s="20"/>
      <c r="D26" s="20"/>
      <c r="E26" s="20"/>
      <c r="F26" s="20"/>
      <c r="I26" s="106"/>
      <c r="J26" s="16"/>
      <c r="K26" s="101" t="s">
        <v>110</v>
      </c>
      <c r="L26" s="16"/>
      <c r="M26" s="20" t="s">
        <v>111</v>
      </c>
      <c r="N26" s="102">
        <v>1140</v>
      </c>
      <c r="O26" s="16"/>
      <c r="P26" s="102">
        <v>1140</v>
      </c>
      <c r="Q26" s="16"/>
      <c r="R26" s="102">
        <v>0</v>
      </c>
      <c r="S26" s="16"/>
    </row>
    <row r="27" spans="1:19" ht="12.75">
      <c r="A27" s="101"/>
      <c r="B27" s="101"/>
      <c r="C27" s="20"/>
      <c r="D27" s="20"/>
      <c r="E27" s="20"/>
      <c r="F27" s="20"/>
      <c r="I27" s="106"/>
      <c r="J27" s="16"/>
      <c r="K27" s="101" t="s">
        <v>112</v>
      </c>
      <c r="L27" s="16"/>
      <c r="M27" s="20" t="s">
        <v>92</v>
      </c>
      <c r="N27" s="102">
        <v>90000</v>
      </c>
      <c r="O27" s="16"/>
      <c r="P27" s="102">
        <v>90000</v>
      </c>
      <c r="Q27" s="16"/>
      <c r="R27" s="102">
        <v>0</v>
      </c>
      <c r="S27" s="16"/>
    </row>
    <row r="28" spans="1:19" ht="12.75">
      <c r="A28" s="101"/>
      <c r="B28" s="101"/>
      <c r="C28" s="20"/>
      <c r="D28" s="20"/>
      <c r="E28" s="20"/>
      <c r="F28" s="20"/>
      <c r="I28" s="106"/>
      <c r="J28" s="16"/>
      <c r="K28" s="101" t="s">
        <v>77</v>
      </c>
      <c r="L28" s="16"/>
      <c r="M28" s="20" t="s">
        <v>95</v>
      </c>
      <c r="N28" s="102">
        <v>20000</v>
      </c>
      <c r="O28" s="16"/>
      <c r="P28" s="102">
        <v>20000</v>
      </c>
      <c r="Q28" s="16"/>
      <c r="R28" s="102">
        <v>0</v>
      </c>
      <c r="S28" s="16"/>
    </row>
    <row r="29" spans="1:19" ht="12.75">
      <c r="A29" s="101"/>
      <c r="B29" s="101"/>
      <c r="C29" s="20"/>
      <c r="D29" s="20"/>
      <c r="E29" s="20"/>
      <c r="F29" s="20"/>
      <c r="I29" s="107" t="s">
        <v>113</v>
      </c>
      <c r="J29" s="16"/>
      <c r="K29" s="103"/>
      <c r="L29" s="16"/>
      <c r="M29" s="104" t="s">
        <v>98</v>
      </c>
      <c r="N29" s="105">
        <v>7884</v>
      </c>
      <c r="O29" s="16"/>
      <c r="P29" s="105">
        <v>7884</v>
      </c>
      <c r="Q29" s="16"/>
      <c r="R29" s="105">
        <v>0</v>
      </c>
      <c r="S29" s="16"/>
    </row>
    <row r="30" spans="1:19" ht="12.75">
      <c r="A30" s="101"/>
      <c r="B30" s="101"/>
      <c r="C30" s="20"/>
      <c r="D30" s="20"/>
      <c r="E30" s="20"/>
      <c r="F30" s="20"/>
      <c r="I30" s="106"/>
      <c r="J30" s="16"/>
      <c r="K30" s="101" t="s">
        <v>114</v>
      </c>
      <c r="L30" s="16"/>
      <c r="M30" s="20" t="s">
        <v>115</v>
      </c>
      <c r="N30" s="102">
        <v>7884</v>
      </c>
      <c r="O30" s="16"/>
      <c r="P30" s="102">
        <v>7884</v>
      </c>
      <c r="Q30" s="16"/>
      <c r="R30" s="102">
        <v>0</v>
      </c>
      <c r="S30" s="16"/>
    </row>
    <row r="31" spans="1:19" ht="12.75">
      <c r="A31" s="101"/>
      <c r="B31" s="101"/>
      <c r="C31" s="20"/>
      <c r="D31" s="20"/>
      <c r="E31" s="20"/>
      <c r="F31" s="20"/>
      <c r="I31" s="106"/>
      <c r="J31" s="16"/>
      <c r="K31" s="101" t="s">
        <v>79</v>
      </c>
      <c r="L31" s="16"/>
      <c r="M31" s="20" t="s">
        <v>116</v>
      </c>
      <c r="N31" s="102">
        <v>0</v>
      </c>
      <c r="O31" s="16"/>
      <c r="P31" s="102">
        <v>0</v>
      </c>
      <c r="Q31" s="16"/>
      <c r="R31" s="102">
        <v>0</v>
      </c>
      <c r="S31" s="16"/>
    </row>
    <row r="32" ht="409.5" customHeight="1" hidden="1"/>
  </sheetData>
  <sheetProtection/>
  <mergeCells count="133">
    <mergeCell ref="A1:S1"/>
    <mergeCell ref="A2:S2"/>
    <mergeCell ref="A3:S3"/>
    <mergeCell ref="A4:F4"/>
    <mergeCell ref="H4:S4"/>
    <mergeCell ref="A5:C5"/>
    <mergeCell ref="D5:F5"/>
    <mergeCell ref="H5:M5"/>
    <mergeCell ref="O5:S5"/>
    <mergeCell ref="H6:I6"/>
    <mergeCell ref="J6:K6"/>
    <mergeCell ref="L6:M6"/>
    <mergeCell ref="O6:P6"/>
    <mergeCell ref="I8:J8"/>
    <mergeCell ref="K8:L8"/>
    <mergeCell ref="N8:O8"/>
    <mergeCell ref="P8:Q8"/>
    <mergeCell ref="R8:S8"/>
    <mergeCell ref="I9:J9"/>
    <mergeCell ref="K9:L9"/>
    <mergeCell ref="N9:O9"/>
    <mergeCell ref="P9:Q9"/>
    <mergeCell ref="R9:S9"/>
    <mergeCell ref="I10:J10"/>
    <mergeCell ref="K10:L10"/>
    <mergeCell ref="N10:O10"/>
    <mergeCell ref="P10:Q10"/>
    <mergeCell ref="R10:S10"/>
    <mergeCell ref="I11:J11"/>
    <mergeCell ref="K11:L11"/>
    <mergeCell ref="N11:O11"/>
    <mergeCell ref="P11:Q11"/>
    <mergeCell ref="R11:S11"/>
    <mergeCell ref="I12:J12"/>
    <mergeCell ref="K12:L12"/>
    <mergeCell ref="N12:O12"/>
    <mergeCell ref="P12:Q12"/>
    <mergeCell ref="R12:S12"/>
    <mergeCell ref="I13:J13"/>
    <mergeCell ref="K13:L13"/>
    <mergeCell ref="N13:O13"/>
    <mergeCell ref="P13:Q13"/>
    <mergeCell ref="R13:S13"/>
    <mergeCell ref="I14:J14"/>
    <mergeCell ref="K14:L14"/>
    <mergeCell ref="N14:O14"/>
    <mergeCell ref="P14:Q14"/>
    <mergeCell ref="R14:S14"/>
    <mergeCell ref="I15:J15"/>
    <mergeCell ref="K15:L15"/>
    <mergeCell ref="N15:O15"/>
    <mergeCell ref="P15:Q15"/>
    <mergeCell ref="R15:S15"/>
    <mergeCell ref="I16:J16"/>
    <mergeCell ref="K16:L16"/>
    <mergeCell ref="N16:O16"/>
    <mergeCell ref="P16:Q16"/>
    <mergeCell ref="R16:S16"/>
    <mergeCell ref="I17:J17"/>
    <mergeCell ref="K17:L17"/>
    <mergeCell ref="N17:O17"/>
    <mergeCell ref="P17:Q17"/>
    <mergeCell ref="R17:S17"/>
    <mergeCell ref="I18:J18"/>
    <mergeCell ref="K18:L18"/>
    <mergeCell ref="N18:O18"/>
    <mergeCell ref="P18:Q18"/>
    <mergeCell ref="R18:S18"/>
    <mergeCell ref="I19:J19"/>
    <mergeCell ref="K19:L19"/>
    <mergeCell ref="N19:O19"/>
    <mergeCell ref="P19:Q19"/>
    <mergeCell ref="R19:S19"/>
    <mergeCell ref="I20:J20"/>
    <mergeCell ref="K20:L20"/>
    <mergeCell ref="N20:O20"/>
    <mergeCell ref="P20:Q20"/>
    <mergeCell ref="R20:S20"/>
    <mergeCell ref="I21:J21"/>
    <mergeCell ref="K21:L21"/>
    <mergeCell ref="N21:O21"/>
    <mergeCell ref="P21:Q21"/>
    <mergeCell ref="R21:S21"/>
    <mergeCell ref="I22:J22"/>
    <mergeCell ref="K22:L22"/>
    <mergeCell ref="N22:O22"/>
    <mergeCell ref="P22:Q22"/>
    <mergeCell ref="R22:S22"/>
    <mergeCell ref="I23:J23"/>
    <mergeCell ref="K23:L23"/>
    <mergeCell ref="N23:O23"/>
    <mergeCell ref="P23:Q23"/>
    <mergeCell ref="R23:S23"/>
    <mergeCell ref="I24:J24"/>
    <mergeCell ref="K24:L24"/>
    <mergeCell ref="N24:O24"/>
    <mergeCell ref="P24:Q24"/>
    <mergeCell ref="R24:S24"/>
    <mergeCell ref="I25:J25"/>
    <mergeCell ref="K25:L25"/>
    <mergeCell ref="N25:O25"/>
    <mergeCell ref="P25:Q25"/>
    <mergeCell ref="R25:S25"/>
    <mergeCell ref="I26:J26"/>
    <mergeCell ref="K26:L26"/>
    <mergeCell ref="N26:O26"/>
    <mergeCell ref="P26:Q26"/>
    <mergeCell ref="R26:S26"/>
    <mergeCell ref="I27:J27"/>
    <mergeCell ref="K27:L27"/>
    <mergeCell ref="N27:O27"/>
    <mergeCell ref="P27:Q27"/>
    <mergeCell ref="R27:S27"/>
    <mergeCell ref="I28:J28"/>
    <mergeCell ref="K28:L28"/>
    <mergeCell ref="N28:O28"/>
    <mergeCell ref="P28:Q28"/>
    <mergeCell ref="R28:S28"/>
    <mergeCell ref="I29:J29"/>
    <mergeCell ref="K29:L29"/>
    <mergeCell ref="N29:O29"/>
    <mergeCell ref="P29:Q29"/>
    <mergeCell ref="R29:S29"/>
    <mergeCell ref="I30:J30"/>
    <mergeCell ref="K30:L30"/>
    <mergeCell ref="N30:O30"/>
    <mergeCell ref="P30:Q30"/>
    <mergeCell ref="R30:S30"/>
    <mergeCell ref="I31:J31"/>
    <mergeCell ref="K31:L31"/>
    <mergeCell ref="N31:O31"/>
    <mergeCell ref="P31:Q31"/>
    <mergeCell ref="R31:S31"/>
  </mergeCells>
  <printOptions/>
  <pageMargins left="1.9700000000000002" right="0.98" top="0.2" bottom="0.2" header="0.2" footer="0.2"/>
  <pageSetup horizontalDpi="300" verticalDpi="300" orientation="landscape" paperSize="9"/>
</worksheet>
</file>

<file path=xl/worksheets/sheet20.xml><?xml version="1.0" encoding="utf-8"?>
<worksheet xmlns="http://schemas.openxmlformats.org/spreadsheetml/2006/main" xmlns:r="http://schemas.openxmlformats.org/officeDocument/2006/relationships">
  <dimension ref="A1:H29"/>
  <sheetViews>
    <sheetView showGridLines="0" workbookViewId="0" topLeftCell="A1">
      <selection activeCell="C37" sqref="C37"/>
    </sheetView>
  </sheetViews>
  <sheetFormatPr defaultColWidth="9.140625" defaultRowHeight="12.75"/>
  <cols>
    <col min="1" max="1" width="26.8515625" style="10" customWidth="1"/>
    <col min="2" max="2" width="13.57421875" style="10" customWidth="1"/>
    <col min="3" max="3" width="24.8515625" style="10" customWidth="1"/>
    <col min="4" max="4" width="15.421875" style="10" customWidth="1"/>
    <col min="5" max="5" width="34.00390625" style="10" customWidth="1"/>
    <col min="6" max="6" width="18.421875" style="10" customWidth="1"/>
    <col min="7" max="7" width="19.140625" style="10" customWidth="1"/>
    <col min="8" max="8" width="17.8515625" style="10" customWidth="1"/>
  </cols>
  <sheetData>
    <row r="1" spans="1:8" ht="16.5" customHeight="1">
      <c r="A1" s="32" t="s">
        <v>486</v>
      </c>
      <c r="B1" s="32"/>
      <c r="C1" s="32"/>
      <c r="D1" s="32"/>
      <c r="E1" s="32"/>
      <c r="F1" s="32"/>
      <c r="G1" s="32"/>
      <c r="H1" s="32"/>
    </row>
    <row r="2" spans="1:8" ht="25.5" customHeight="1">
      <c r="A2" s="33" t="s">
        <v>487</v>
      </c>
      <c r="B2" s="33"/>
      <c r="C2" s="33"/>
      <c r="D2" s="33"/>
      <c r="E2" s="33"/>
      <c r="F2" s="33"/>
      <c r="G2" s="33"/>
      <c r="H2" s="33"/>
    </row>
    <row r="3" spans="1:8" ht="12.75">
      <c r="A3" s="11"/>
      <c r="B3" s="48"/>
      <c r="C3" s="43"/>
      <c r="D3" s="43"/>
      <c r="E3" s="43"/>
      <c r="F3" s="43"/>
      <c r="G3" s="43"/>
      <c r="H3" s="43"/>
    </row>
    <row r="4" ht="409.5" customHeight="1" hidden="1"/>
    <row r="5" spans="1:8" ht="13.5">
      <c r="A5" s="49" t="s">
        <v>488</v>
      </c>
      <c r="B5" s="49">
        <v>674400</v>
      </c>
      <c r="C5" s="15"/>
      <c r="D5" s="16"/>
      <c r="E5" s="49" t="s">
        <v>290</v>
      </c>
      <c r="F5" s="49" t="s">
        <v>489</v>
      </c>
      <c r="G5" s="15"/>
      <c r="H5" s="16"/>
    </row>
    <row r="6" spans="1:8" ht="13.5">
      <c r="A6" s="49" t="s">
        <v>490</v>
      </c>
      <c r="B6" s="49"/>
      <c r="C6" s="15"/>
      <c r="D6" s="16"/>
      <c r="E6" s="49" t="s">
        <v>491</v>
      </c>
      <c r="F6" s="49"/>
      <c r="G6" s="15"/>
      <c r="H6" s="16"/>
    </row>
    <row r="7" spans="1:8" ht="13.5">
      <c r="A7" s="49" t="s">
        <v>492</v>
      </c>
      <c r="B7" s="49"/>
      <c r="C7" s="15"/>
      <c r="D7" s="16"/>
      <c r="E7" s="49" t="s">
        <v>493</v>
      </c>
      <c r="F7" s="49"/>
      <c r="G7" s="15"/>
      <c r="H7" s="16"/>
    </row>
    <row r="8" spans="1:8" ht="13.5">
      <c r="A8" s="49" t="s">
        <v>494</v>
      </c>
      <c r="B8" s="49"/>
      <c r="C8" s="15"/>
      <c r="D8" s="16"/>
      <c r="E8" s="49" t="s">
        <v>495</v>
      </c>
      <c r="F8" s="49"/>
      <c r="G8" s="15"/>
      <c r="H8" s="16"/>
    </row>
    <row r="9" spans="1:8" ht="13.5">
      <c r="A9" s="49" t="s">
        <v>496</v>
      </c>
      <c r="B9" s="50"/>
      <c r="E9" s="50"/>
      <c r="F9" s="51"/>
      <c r="H9" s="52"/>
    </row>
    <row r="10" spans="1:8" ht="13.5">
      <c r="A10" s="49" t="s">
        <v>497</v>
      </c>
      <c r="B10" s="49" t="s">
        <v>498</v>
      </c>
      <c r="C10" s="35"/>
      <c r="D10" s="36"/>
      <c r="E10" s="49" t="s">
        <v>499</v>
      </c>
      <c r="F10" s="49" t="s">
        <v>500</v>
      </c>
      <c r="G10" s="15"/>
      <c r="H10" s="16"/>
    </row>
    <row r="11" spans="1:8" ht="13.5">
      <c r="A11" s="53"/>
      <c r="B11" s="54"/>
      <c r="C11" s="22"/>
      <c r="D11" s="23"/>
      <c r="E11" s="18"/>
      <c r="F11" s="49" t="s">
        <v>501</v>
      </c>
      <c r="G11" s="49" t="s">
        <v>502</v>
      </c>
      <c r="H11" s="49" t="s">
        <v>503</v>
      </c>
    </row>
    <row r="12" spans="1:8" ht="94.5">
      <c r="A12" s="53"/>
      <c r="B12" s="49" t="s">
        <v>504</v>
      </c>
      <c r="C12" s="15"/>
      <c r="D12" s="16"/>
      <c r="E12" s="49" t="s">
        <v>505</v>
      </c>
      <c r="F12" s="49"/>
      <c r="G12" s="49"/>
      <c r="H12" s="49"/>
    </row>
    <row r="13" spans="1:8" ht="13.5">
      <c r="A13" s="53"/>
      <c r="B13" s="49"/>
      <c r="C13" s="15"/>
      <c r="D13" s="16"/>
      <c r="E13" s="49"/>
      <c r="F13" s="49"/>
      <c r="G13" s="49"/>
      <c r="H13" s="49"/>
    </row>
    <row r="14" spans="1:8" ht="13.5">
      <c r="A14" s="53"/>
      <c r="B14" s="49"/>
      <c r="C14" s="15"/>
      <c r="D14" s="16"/>
      <c r="E14" s="49"/>
      <c r="F14" s="49"/>
      <c r="G14" s="49"/>
      <c r="H14" s="49"/>
    </row>
    <row r="15" spans="1:8" ht="13.5">
      <c r="A15" s="53"/>
      <c r="B15" s="49"/>
      <c r="C15" s="15"/>
      <c r="D15" s="16"/>
      <c r="E15" s="49"/>
      <c r="F15" s="49"/>
      <c r="G15" s="49"/>
      <c r="H15" s="49"/>
    </row>
    <row r="16" spans="1:8" ht="13.5">
      <c r="A16" s="18"/>
      <c r="B16" s="55" t="s">
        <v>506</v>
      </c>
      <c r="C16" s="35"/>
      <c r="D16" s="35"/>
      <c r="E16" s="56"/>
      <c r="F16" s="49"/>
      <c r="G16" s="49"/>
      <c r="H16" s="49"/>
    </row>
    <row r="17" spans="1:8" ht="13.5">
      <c r="A17" s="49" t="s">
        <v>507</v>
      </c>
      <c r="B17" s="57" t="s">
        <v>508</v>
      </c>
      <c r="C17" s="35"/>
      <c r="D17" s="35"/>
      <c r="E17" s="57"/>
      <c r="F17" s="57"/>
      <c r="G17" s="57"/>
      <c r="H17" s="56"/>
    </row>
    <row r="18" spans="1:8" ht="13.5">
      <c r="A18" s="49" t="s">
        <v>509</v>
      </c>
      <c r="B18" s="49" t="s">
        <v>200</v>
      </c>
      <c r="C18" s="49" t="s">
        <v>201</v>
      </c>
      <c r="D18" s="58"/>
      <c r="E18" s="59" t="s">
        <v>202</v>
      </c>
      <c r="F18" s="58"/>
      <c r="G18" s="58"/>
      <c r="H18" s="49" t="s">
        <v>510</v>
      </c>
    </row>
    <row r="19" spans="1:8" ht="13.5">
      <c r="A19" s="53"/>
      <c r="B19" s="49" t="s">
        <v>511</v>
      </c>
      <c r="C19" s="49" t="s">
        <v>512</v>
      </c>
      <c r="D19" s="60"/>
      <c r="E19" s="60"/>
      <c r="F19" s="60"/>
      <c r="G19" s="61"/>
      <c r="H19" s="61"/>
    </row>
    <row r="20" spans="1:8" ht="13.5">
      <c r="A20" s="53"/>
      <c r="B20" s="53"/>
      <c r="C20" s="49" t="s">
        <v>513</v>
      </c>
      <c r="D20" s="60"/>
      <c r="E20" s="60"/>
      <c r="F20" s="60"/>
      <c r="G20" s="61"/>
      <c r="H20" s="61"/>
    </row>
    <row r="21" spans="1:8" ht="13.5">
      <c r="A21" s="53"/>
      <c r="B21" s="53"/>
      <c r="C21" s="49" t="s">
        <v>514</v>
      </c>
      <c r="D21" s="60"/>
      <c r="E21" s="60"/>
      <c r="F21" s="60"/>
      <c r="G21" s="61"/>
      <c r="H21" s="61"/>
    </row>
    <row r="22" spans="1:8" ht="13.5">
      <c r="A22" s="53"/>
      <c r="B22" s="18"/>
      <c r="C22" s="49" t="s">
        <v>515</v>
      </c>
      <c r="D22" s="50"/>
      <c r="E22" s="50"/>
      <c r="F22" s="50"/>
      <c r="G22" s="51"/>
      <c r="H22" s="61"/>
    </row>
    <row r="23" spans="1:8" ht="22.5">
      <c r="A23" s="53"/>
      <c r="B23" s="49" t="s">
        <v>516</v>
      </c>
      <c r="C23" s="49" t="s">
        <v>517</v>
      </c>
      <c r="D23" s="57" t="s">
        <v>229</v>
      </c>
      <c r="E23" s="57"/>
      <c r="F23" s="57"/>
      <c r="G23" s="57"/>
      <c r="H23" s="14" t="s">
        <v>230</v>
      </c>
    </row>
    <row r="24" spans="1:8" ht="13.5">
      <c r="A24" s="53"/>
      <c r="B24" s="53"/>
      <c r="C24" s="49" t="s">
        <v>518</v>
      </c>
      <c r="D24" s="57"/>
      <c r="E24" s="57"/>
      <c r="F24" s="57"/>
      <c r="G24" s="57"/>
      <c r="H24" s="49"/>
    </row>
    <row r="25" spans="1:8" ht="22.5">
      <c r="A25" s="53"/>
      <c r="B25" s="53"/>
      <c r="C25" s="62" t="s">
        <v>519</v>
      </c>
      <c r="D25" s="63" t="s">
        <v>235</v>
      </c>
      <c r="E25" s="64"/>
      <c r="F25" s="64"/>
      <c r="G25" s="57"/>
      <c r="H25" s="14" t="s">
        <v>230</v>
      </c>
    </row>
    <row r="26" spans="1:8" ht="22.5">
      <c r="A26" s="53"/>
      <c r="B26" s="18"/>
      <c r="C26" s="62" t="s">
        <v>520</v>
      </c>
      <c r="D26" s="65" t="s">
        <v>233</v>
      </c>
      <c r="E26" s="66"/>
      <c r="F26" s="66"/>
      <c r="G26" s="67"/>
      <c r="H26" s="14" t="s">
        <v>230</v>
      </c>
    </row>
    <row r="27" spans="1:8" ht="13.5">
      <c r="A27" s="18"/>
      <c r="B27" s="49" t="s">
        <v>521</v>
      </c>
      <c r="C27" s="49" t="s">
        <v>522</v>
      </c>
      <c r="D27" s="60"/>
      <c r="E27" s="60"/>
      <c r="F27" s="60"/>
      <c r="G27" s="60"/>
      <c r="H27" s="49"/>
    </row>
    <row r="28" spans="1:8" ht="13.5">
      <c r="A28" s="68" t="s">
        <v>523</v>
      </c>
      <c r="B28" s="60"/>
      <c r="C28" s="60"/>
      <c r="D28" s="50" t="s">
        <v>524</v>
      </c>
      <c r="E28" s="50"/>
      <c r="F28" s="50"/>
      <c r="G28" s="50"/>
      <c r="H28" s="51"/>
    </row>
    <row r="29" spans="1:8" ht="13.5">
      <c r="A29" s="49" t="s">
        <v>525</v>
      </c>
      <c r="B29" s="60" t="s">
        <v>526</v>
      </c>
      <c r="C29" s="60"/>
      <c r="D29" s="49" t="s">
        <v>527</v>
      </c>
      <c r="E29" s="69" t="s">
        <v>528</v>
      </c>
      <c r="F29" s="49" t="s">
        <v>529</v>
      </c>
      <c r="G29" s="70">
        <v>43489</v>
      </c>
      <c r="H29" s="71"/>
    </row>
  </sheetData>
  <sheetProtection/>
  <mergeCells count="29">
    <mergeCell ref="A1:H1"/>
    <mergeCell ref="A2:H2"/>
    <mergeCell ref="B5:D5"/>
    <mergeCell ref="F5:H5"/>
    <mergeCell ref="B6:D6"/>
    <mergeCell ref="F6:H6"/>
    <mergeCell ref="B7:D7"/>
    <mergeCell ref="F7:H7"/>
    <mergeCell ref="B8:D8"/>
    <mergeCell ref="F8:H8"/>
    <mergeCell ref="B9:D9"/>
    <mergeCell ref="F9:H9"/>
    <mergeCell ref="F10:H10"/>
    <mergeCell ref="B12:D12"/>
    <mergeCell ref="B13:D13"/>
    <mergeCell ref="B14:D14"/>
    <mergeCell ref="B15:D15"/>
    <mergeCell ref="B16:D16"/>
    <mergeCell ref="B17:D17"/>
    <mergeCell ref="D23:F23"/>
    <mergeCell ref="D25:F25"/>
    <mergeCell ref="D26:G26"/>
    <mergeCell ref="D28:H28"/>
    <mergeCell ref="A10:A16"/>
    <mergeCell ref="A18:A27"/>
    <mergeCell ref="B19:B22"/>
    <mergeCell ref="B23:B26"/>
    <mergeCell ref="E10:E11"/>
    <mergeCell ref="B10:D11"/>
  </mergeCells>
  <printOptions/>
  <pageMargins left="0.2" right="0.2" top="0.2" bottom="0.21" header="0.2" footer="0.2"/>
  <pageSetup horizontalDpi="300" verticalDpi="300" orientation="landscape"/>
</worksheet>
</file>

<file path=xl/worksheets/sheet21.xml><?xml version="1.0" encoding="utf-8"?>
<worksheet xmlns="http://schemas.openxmlformats.org/spreadsheetml/2006/main" xmlns:r="http://schemas.openxmlformats.org/officeDocument/2006/relationships">
  <sheetPr>
    <outlinePr summaryBelow="0" summaryRight="0"/>
  </sheetPr>
  <dimension ref="B2:H28"/>
  <sheetViews>
    <sheetView showGridLines="0" workbookViewId="0" topLeftCell="B1">
      <selection activeCell="B15" sqref="B15"/>
    </sheetView>
  </sheetViews>
  <sheetFormatPr defaultColWidth="9.140625" defaultRowHeight="12.75" outlineLevelRow="2"/>
  <cols>
    <col min="1" max="1" width="0.42578125" style="10" customWidth="1"/>
    <col min="2" max="2" width="39.8515625" style="10" customWidth="1"/>
    <col min="3" max="5" width="12.7109375" style="10" customWidth="1"/>
    <col min="6" max="6" width="39.140625" style="10" customWidth="1"/>
    <col min="7" max="7" width="13.140625" style="10" customWidth="1"/>
    <col min="8" max="8" width="25.8515625" style="10" customWidth="1"/>
  </cols>
  <sheetData>
    <row r="1" ht="2.25" customHeight="1"/>
    <row r="2" ht="16.5" customHeight="1">
      <c r="B2" s="43" t="s">
        <v>530</v>
      </c>
    </row>
    <row r="3" ht="51" customHeight="1">
      <c r="B3" s="44" t="s">
        <v>194</v>
      </c>
    </row>
    <row r="4" spans="2:8" ht="13.5">
      <c r="B4" s="45" t="s">
        <v>195</v>
      </c>
      <c r="C4" s="45" t="s">
        <v>196</v>
      </c>
      <c r="D4" s="15"/>
      <c r="E4" s="16"/>
      <c r="F4" s="45" t="s">
        <v>197</v>
      </c>
      <c r="G4" s="45" t="s">
        <v>198</v>
      </c>
      <c r="H4" s="45" t="s">
        <v>199</v>
      </c>
    </row>
    <row r="5" spans="2:8" ht="13.5">
      <c r="B5" s="46"/>
      <c r="C5" s="45" t="s">
        <v>200</v>
      </c>
      <c r="D5" s="45" t="s">
        <v>201</v>
      </c>
      <c r="E5" s="45" t="s">
        <v>202</v>
      </c>
      <c r="F5" s="46"/>
      <c r="G5" s="46"/>
      <c r="H5" s="46"/>
    </row>
    <row r="6" spans="2:8" ht="12.75">
      <c r="B6" s="47" t="s">
        <v>203</v>
      </c>
      <c r="C6" s="47" t="s">
        <v>204</v>
      </c>
      <c r="D6" s="47" t="s">
        <v>205</v>
      </c>
      <c r="E6" s="47" t="s">
        <v>206</v>
      </c>
      <c r="F6" s="47" t="s">
        <v>207</v>
      </c>
      <c r="G6" s="47" t="s">
        <v>208</v>
      </c>
      <c r="H6" s="47" t="s">
        <v>209</v>
      </c>
    </row>
    <row r="7" spans="2:8" ht="12.75">
      <c r="B7" s="14" t="s">
        <v>123</v>
      </c>
      <c r="C7" s="34"/>
      <c r="D7" s="34"/>
      <c r="E7" s="34"/>
      <c r="F7" s="34"/>
      <c r="G7" s="34"/>
      <c r="H7" s="34"/>
    </row>
    <row r="8" spans="2:8" ht="12.75" outlineLevel="1">
      <c r="B8" s="14" t="s">
        <v>124</v>
      </c>
      <c r="C8" s="34"/>
      <c r="D8" s="34"/>
      <c r="E8" s="34"/>
      <c r="F8" s="34"/>
      <c r="G8" s="34"/>
      <c r="H8" s="34"/>
    </row>
    <row r="9" spans="2:8" ht="12.75" outlineLevel="2">
      <c r="B9" s="14" t="s">
        <v>125</v>
      </c>
      <c r="C9" s="34"/>
      <c r="D9" s="34"/>
      <c r="E9" s="34"/>
      <c r="F9" s="34"/>
      <c r="G9" s="34"/>
      <c r="H9" s="34"/>
    </row>
    <row r="10" spans="2:8" ht="12.75" outlineLevel="2">
      <c r="B10" s="14" t="s">
        <v>210</v>
      </c>
      <c r="C10" s="34"/>
      <c r="D10" s="34"/>
      <c r="E10" s="34"/>
      <c r="F10" s="34"/>
      <c r="G10" s="34"/>
      <c r="H10" s="34"/>
    </row>
    <row r="11" spans="2:8" ht="22.5" outlineLevel="2">
      <c r="B11" s="14"/>
      <c r="C11" s="14" t="s">
        <v>211</v>
      </c>
      <c r="D11" s="14" t="s">
        <v>212</v>
      </c>
      <c r="E11" s="14" t="s">
        <v>213</v>
      </c>
      <c r="F11" s="14" t="s">
        <v>214</v>
      </c>
      <c r="G11" s="14" t="s">
        <v>215</v>
      </c>
      <c r="H11" s="14"/>
    </row>
    <row r="12" spans="2:8" ht="22.5" outlineLevel="2">
      <c r="B12" s="14"/>
      <c r="C12" s="14" t="s">
        <v>216</v>
      </c>
      <c r="D12" s="14" t="s">
        <v>217</v>
      </c>
      <c r="E12" s="14" t="s">
        <v>218</v>
      </c>
      <c r="F12" s="14" t="s">
        <v>219</v>
      </c>
      <c r="G12" s="14" t="s">
        <v>215</v>
      </c>
      <c r="H12" s="14"/>
    </row>
    <row r="13" spans="2:8" ht="33.75" outlineLevel="2">
      <c r="B13" s="14"/>
      <c r="C13" s="14" t="s">
        <v>220</v>
      </c>
      <c r="D13" s="14" t="s">
        <v>221</v>
      </c>
      <c r="E13" s="14" t="s">
        <v>222</v>
      </c>
      <c r="F13" s="14" t="s">
        <v>223</v>
      </c>
      <c r="G13" s="14" t="s">
        <v>215</v>
      </c>
      <c r="H13" s="14"/>
    </row>
    <row r="14" spans="2:8" ht="33.75" outlineLevel="2">
      <c r="B14" s="14"/>
      <c r="C14" s="14" t="s">
        <v>224</v>
      </c>
      <c r="D14" s="14" t="s">
        <v>225</v>
      </c>
      <c r="E14" s="14" t="s">
        <v>226</v>
      </c>
      <c r="F14" s="14" t="s">
        <v>227</v>
      </c>
      <c r="G14" s="14" t="s">
        <v>215</v>
      </c>
      <c r="H14" s="14"/>
    </row>
    <row r="15" spans="2:8" ht="12.75" outlineLevel="2">
      <c r="B15" s="14" t="s">
        <v>185</v>
      </c>
      <c r="C15" s="34"/>
      <c r="D15" s="34"/>
      <c r="E15" s="34"/>
      <c r="F15" s="34"/>
      <c r="G15" s="34"/>
      <c r="H15" s="34"/>
    </row>
    <row r="16" spans="2:8" ht="33.75" outlineLevel="2">
      <c r="B16" s="14"/>
      <c r="C16" s="14" t="s">
        <v>224</v>
      </c>
      <c r="D16" s="14" t="s">
        <v>228</v>
      </c>
      <c r="E16" s="14" t="s">
        <v>229</v>
      </c>
      <c r="F16" s="14" t="s">
        <v>230</v>
      </c>
      <c r="G16" s="14" t="s">
        <v>231</v>
      </c>
      <c r="H16" s="14"/>
    </row>
    <row r="17" spans="2:8" ht="33.75" outlineLevel="2">
      <c r="B17" s="14"/>
      <c r="C17" s="14" t="s">
        <v>232</v>
      </c>
      <c r="D17" s="14" t="s">
        <v>228</v>
      </c>
      <c r="E17" s="14" t="s">
        <v>233</v>
      </c>
      <c r="F17" s="14" t="s">
        <v>230</v>
      </c>
      <c r="G17" s="14" t="s">
        <v>231</v>
      </c>
      <c r="H17" s="14"/>
    </row>
    <row r="18" spans="2:8" ht="33.75" outlineLevel="2">
      <c r="B18" s="14"/>
      <c r="C18" s="14" t="s">
        <v>234</v>
      </c>
      <c r="D18" s="14" t="s">
        <v>228</v>
      </c>
      <c r="E18" s="14" t="s">
        <v>235</v>
      </c>
      <c r="F18" s="14" t="s">
        <v>230</v>
      </c>
      <c r="G18" s="14" t="s">
        <v>231</v>
      </c>
      <c r="H18" s="14"/>
    </row>
    <row r="19" spans="2:8" ht="12.75" outlineLevel="2">
      <c r="B19" s="14" t="s">
        <v>236</v>
      </c>
      <c r="C19" s="34"/>
      <c r="D19" s="34"/>
      <c r="E19" s="34"/>
      <c r="F19" s="34"/>
      <c r="G19" s="34"/>
      <c r="H19" s="34"/>
    </row>
    <row r="20" spans="2:8" ht="22.5" outlineLevel="2">
      <c r="B20" s="14"/>
      <c r="C20" s="14" t="s">
        <v>216</v>
      </c>
      <c r="D20" s="14" t="s">
        <v>212</v>
      </c>
      <c r="E20" s="14" t="s">
        <v>212</v>
      </c>
      <c r="F20" s="14" t="s">
        <v>237</v>
      </c>
      <c r="G20" s="14" t="s">
        <v>215</v>
      </c>
      <c r="H20" s="14"/>
    </row>
    <row r="21" spans="2:8" ht="33.75" outlineLevel="2">
      <c r="B21" s="14"/>
      <c r="C21" s="14" t="s">
        <v>220</v>
      </c>
      <c r="D21" s="14" t="s">
        <v>221</v>
      </c>
      <c r="E21" s="14" t="s">
        <v>221</v>
      </c>
      <c r="F21" s="14" t="s">
        <v>223</v>
      </c>
      <c r="G21" s="14" t="s">
        <v>215</v>
      </c>
      <c r="H21" s="14"/>
    </row>
    <row r="22" spans="2:8" ht="33.75" outlineLevel="2">
      <c r="B22" s="14"/>
      <c r="C22" s="14" t="s">
        <v>224</v>
      </c>
      <c r="D22" s="14" t="s">
        <v>238</v>
      </c>
      <c r="E22" s="14" t="s">
        <v>238</v>
      </c>
      <c r="F22" s="14" t="s">
        <v>239</v>
      </c>
      <c r="G22" s="14" t="s">
        <v>215</v>
      </c>
      <c r="H22" s="14"/>
    </row>
    <row r="23" spans="2:8" ht="12.75" outlineLevel="2">
      <c r="B23" s="14" t="s">
        <v>192</v>
      </c>
      <c r="C23" s="34"/>
      <c r="D23" s="34"/>
      <c r="E23" s="34"/>
      <c r="F23" s="34"/>
      <c r="G23" s="34"/>
      <c r="H23" s="34"/>
    </row>
    <row r="24" spans="2:8" ht="33.75" outlineLevel="2">
      <c r="B24" s="14"/>
      <c r="C24" s="14" t="s">
        <v>220</v>
      </c>
      <c r="D24" s="14" t="s">
        <v>221</v>
      </c>
      <c r="E24" s="14" t="s">
        <v>240</v>
      </c>
      <c r="F24" s="14" t="s">
        <v>219</v>
      </c>
      <c r="G24" s="14" t="s">
        <v>215</v>
      </c>
      <c r="H24" s="14"/>
    </row>
    <row r="25" spans="2:8" ht="12.75" outlineLevel="2">
      <c r="B25" s="14" t="s">
        <v>241</v>
      </c>
      <c r="C25" s="34"/>
      <c r="D25" s="34"/>
      <c r="E25" s="34"/>
      <c r="F25" s="34"/>
      <c r="G25" s="34"/>
      <c r="H25" s="34"/>
    </row>
    <row r="26" spans="2:8" ht="33.75" outlineLevel="2">
      <c r="B26" s="14"/>
      <c r="C26" s="14" t="s">
        <v>220</v>
      </c>
      <c r="D26" s="14" t="s">
        <v>242</v>
      </c>
      <c r="E26" s="14" t="s">
        <v>242</v>
      </c>
      <c r="F26" s="14" t="s">
        <v>242</v>
      </c>
      <c r="G26" s="14" t="s">
        <v>242</v>
      </c>
      <c r="H26" s="14" t="s">
        <v>243</v>
      </c>
    </row>
    <row r="27" spans="2:8" ht="33.75" outlineLevel="2">
      <c r="B27" s="14"/>
      <c r="C27" s="14" t="s">
        <v>224</v>
      </c>
      <c r="D27" s="14" t="s">
        <v>242</v>
      </c>
      <c r="E27" s="14" t="s">
        <v>242</v>
      </c>
      <c r="F27" s="14" t="s">
        <v>242</v>
      </c>
      <c r="G27" s="14" t="s">
        <v>242</v>
      </c>
      <c r="H27" s="14" t="s">
        <v>243</v>
      </c>
    </row>
    <row r="28" spans="2:8" ht="33.75" outlineLevel="2">
      <c r="B28" s="14"/>
      <c r="C28" s="14" t="s">
        <v>244</v>
      </c>
      <c r="D28" s="14" t="s">
        <v>242</v>
      </c>
      <c r="E28" s="14" t="s">
        <v>242</v>
      </c>
      <c r="F28" s="14" t="s">
        <v>242</v>
      </c>
      <c r="G28" s="14" t="s">
        <v>242</v>
      </c>
      <c r="H28" s="14" t="s">
        <v>243</v>
      </c>
    </row>
    <row r="29" ht="409.5" customHeight="1" hidden="1"/>
  </sheetData>
  <sheetProtection/>
  <mergeCells count="7">
    <mergeCell ref="B2:H2"/>
    <mergeCell ref="B3:H3"/>
    <mergeCell ref="C4:E4"/>
    <mergeCell ref="B4:B5"/>
    <mergeCell ref="F4:F5"/>
    <mergeCell ref="G4:G5"/>
    <mergeCell ref="H4:H5"/>
  </mergeCells>
  <printOptions/>
  <pageMargins left="0.59" right="0.2" top="0.2" bottom="0.2" header="0.2" footer="0.2"/>
  <pageSetup horizontalDpi="300" verticalDpi="300" orientation="landscape" paperSize="9"/>
</worksheet>
</file>

<file path=xl/worksheets/sheet22.xml><?xml version="1.0" encoding="utf-8"?>
<worksheet xmlns="http://schemas.openxmlformats.org/spreadsheetml/2006/main" xmlns:r="http://schemas.openxmlformats.org/officeDocument/2006/relationships">
  <dimension ref="A1:P17"/>
  <sheetViews>
    <sheetView showGridLines="0" workbookViewId="0" topLeftCell="A1">
      <selection activeCell="A1" sqref="A1:P1"/>
    </sheetView>
  </sheetViews>
  <sheetFormatPr defaultColWidth="9.140625" defaultRowHeight="12.75"/>
  <cols>
    <col min="1" max="1" width="5.57421875" style="10" customWidth="1"/>
    <col min="2" max="2" width="5.28125" style="10" customWidth="1"/>
    <col min="3" max="3" width="5.421875" style="10" customWidth="1"/>
    <col min="4" max="4" width="31.7109375" style="10" customWidth="1"/>
    <col min="5" max="5" width="11.140625" style="10" customWidth="1"/>
    <col min="6" max="6" width="7.140625" style="10" customWidth="1"/>
    <col min="7" max="7" width="6.57421875" style="10" customWidth="1"/>
    <col min="8" max="8" width="8.140625" style="10" customWidth="1"/>
    <col min="9" max="9" width="16.00390625" style="10" customWidth="1"/>
    <col min="10" max="10" width="13.421875" style="10" customWidth="1"/>
    <col min="11" max="11" width="8.421875" style="10" customWidth="1"/>
    <col min="12" max="13" width="13.421875" style="10" customWidth="1"/>
    <col min="14" max="14" width="9.7109375" style="10" customWidth="1"/>
    <col min="15" max="15" width="9.00390625" style="10" customWidth="1"/>
    <col min="16" max="16" width="13.421875" style="10" customWidth="1"/>
    <col min="17" max="17" width="9.140625" style="10" hidden="1" customWidth="1"/>
    <col min="18" max="18" width="13.421875" style="10" customWidth="1"/>
  </cols>
  <sheetData>
    <row r="1" ht="16.5" customHeight="1">
      <c r="A1" s="32" t="s">
        <v>531</v>
      </c>
    </row>
    <row r="2" ht="33" customHeight="1">
      <c r="A2" s="33" t="s">
        <v>246</v>
      </c>
    </row>
    <row r="3" ht="16.5" customHeight="1">
      <c r="A3" s="32" t="s">
        <v>2</v>
      </c>
    </row>
    <row r="4" spans="1:16" ht="13.5">
      <c r="A4" s="26" t="s">
        <v>183</v>
      </c>
      <c r="B4" s="35"/>
      <c r="C4" s="36"/>
      <c r="D4" s="26" t="s">
        <v>247</v>
      </c>
      <c r="E4" s="26" t="s">
        <v>248</v>
      </c>
      <c r="F4" s="26" t="s">
        <v>249</v>
      </c>
      <c r="G4" s="26" t="s">
        <v>250</v>
      </c>
      <c r="H4" s="26" t="s">
        <v>251</v>
      </c>
      <c r="I4" s="26" t="s">
        <v>252</v>
      </c>
      <c r="J4" s="26" t="s">
        <v>253</v>
      </c>
      <c r="K4" s="15"/>
      <c r="L4" s="15"/>
      <c r="M4" s="15"/>
      <c r="N4" s="15"/>
      <c r="O4" s="15"/>
      <c r="P4" s="16"/>
    </row>
    <row r="5" spans="1:16" ht="13.5">
      <c r="A5" s="37"/>
      <c r="B5" s="22"/>
      <c r="C5" s="23"/>
      <c r="D5" s="27"/>
      <c r="E5" s="27"/>
      <c r="F5" s="27"/>
      <c r="G5" s="27"/>
      <c r="H5" s="27"/>
      <c r="I5" s="27"/>
      <c r="J5" s="26" t="s">
        <v>254</v>
      </c>
      <c r="K5" s="26" t="s">
        <v>255</v>
      </c>
      <c r="L5" s="26" t="s">
        <v>256</v>
      </c>
      <c r="M5" s="15"/>
      <c r="N5" s="16"/>
      <c r="O5" s="26" t="s">
        <v>257</v>
      </c>
      <c r="P5" s="26" t="s">
        <v>258</v>
      </c>
    </row>
    <row r="6" spans="1:16" ht="27">
      <c r="A6" s="26" t="s">
        <v>56</v>
      </c>
      <c r="B6" s="26" t="s">
        <v>57</v>
      </c>
      <c r="C6" s="26" t="s">
        <v>119</v>
      </c>
      <c r="D6" s="28"/>
      <c r="E6" s="28"/>
      <c r="F6" s="28"/>
      <c r="G6" s="28"/>
      <c r="H6" s="28"/>
      <c r="I6" s="28"/>
      <c r="J6" s="28"/>
      <c r="K6" s="28"/>
      <c r="L6" s="26" t="s">
        <v>122</v>
      </c>
      <c r="M6" s="26" t="s">
        <v>259</v>
      </c>
      <c r="N6" s="26" t="s">
        <v>260</v>
      </c>
      <c r="O6" s="28"/>
      <c r="P6" s="28"/>
    </row>
    <row r="7" spans="1:16" ht="12.75">
      <c r="A7" s="38" t="s">
        <v>261</v>
      </c>
      <c r="B7" s="38" t="s">
        <v>261</v>
      </c>
      <c r="C7" s="38" t="s">
        <v>261</v>
      </c>
      <c r="D7" s="38" t="s">
        <v>261</v>
      </c>
      <c r="E7" s="38" t="s">
        <v>261</v>
      </c>
      <c r="F7" s="38" t="s">
        <v>261</v>
      </c>
      <c r="G7" s="38" t="s">
        <v>261</v>
      </c>
      <c r="H7" s="38" t="s">
        <v>261</v>
      </c>
      <c r="I7" s="38" t="s">
        <v>261</v>
      </c>
      <c r="J7" s="38" t="s">
        <v>203</v>
      </c>
      <c r="K7" s="38" t="s">
        <v>204</v>
      </c>
      <c r="L7" s="38" t="s">
        <v>205</v>
      </c>
      <c r="M7" s="38" t="s">
        <v>206</v>
      </c>
      <c r="N7" s="38" t="s">
        <v>207</v>
      </c>
      <c r="O7" s="38" t="s">
        <v>208</v>
      </c>
      <c r="P7" s="38" t="s">
        <v>209</v>
      </c>
    </row>
    <row r="8" spans="1:16" ht="12.75">
      <c r="A8" s="39"/>
      <c r="B8" s="39"/>
      <c r="C8" s="39"/>
      <c r="D8" s="39" t="s">
        <v>122</v>
      </c>
      <c r="E8" s="34"/>
      <c r="F8" s="34"/>
      <c r="G8" s="34"/>
      <c r="H8" s="34"/>
      <c r="I8" s="34"/>
      <c r="J8" s="41">
        <v>110000</v>
      </c>
      <c r="K8" s="41">
        <v>0</v>
      </c>
      <c r="L8" s="41">
        <v>110000</v>
      </c>
      <c r="M8" s="41">
        <v>110000</v>
      </c>
      <c r="N8" s="41">
        <v>0</v>
      </c>
      <c r="O8" s="34"/>
      <c r="P8" s="34"/>
    </row>
    <row r="9" spans="1:16" ht="12.75">
      <c r="A9" s="30"/>
      <c r="B9" s="30"/>
      <c r="C9" s="30"/>
      <c r="D9" s="30" t="s">
        <v>123</v>
      </c>
      <c r="E9" s="34"/>
      <c r="F9" s="34"/>
      <c r="G9" s="34"/>
      <c r="H9" s="34"/>
      <c r="I9" s="34"/>
      <c r="J9" s="41">
        <v>110000</v>
      </c>
      <c r="K9" s="41">
        <v>0</v>
      </c>
      <c r="L9" s="41">
        <v>110000</v>
      </c>
      <c r="M9" s="41">
        <v>110000</v>
      </c>
      <c r="N9" s="41">
        <v>0</v>
      </c>
      <c r="O9" s="34"/>
      <c r="P9" s="34"/>
    </row>
    <row r="10" spans="1:16" ht="12.75">
      <c r="A10" s="30"/>
      <c r="B10" s="30"/>
      <c r="C10" s="30"/>
      <c r="D10" s="30" t="s">
        <v>124</v>
      </c>
      <c r="E10" s="34"/>
      <c r="F10" s="34"/>
      <c r="G10" s="34"/>
      <c r="H10" s="34"/>
      <c r="I10" s="34"/>
      <c r="J10" s="41">
        <v>110000</v>
      </c>
      <c r="K10" s="41">
        <v>0</v>
      </c>
      <c r="L10" s="41">
        <v>110000</v>
      </c>
      <c r="M10" s="41">
        <v>110000</v>
      </c>
      <c r="N10" s="41">
        <v>0</v>
      </c>
      <c r="O10" s="34"/>
      <c r="P10" s="34"/>
    </row>
    <row r="11" spans="1:16" ht="12.75">
      <c r="A11" s="30"/>
      <c r="B11" s="30"/>
      <c r="C11" s="30"/>
      <c r="D11" s="30" t="s">
        <v>125</v>
      </c>
      <c r="E11" s="34"/>
      <c r="F11" s="34"/>
      <c r="G11" s="34"/>
      <c r="H11" s="34"/>
      <c r="I11" s="34"/>
      <c r="J11" s="41">
        <v>110000</v>
      </c>
      <c r="K11" s="41">
        <v>0</v>
      </c>
      <c r="L11" s="41">
        <v>110000</v>
      </c>
      <c r="M11" s="41">
        <v>110000</v>
      </c>
      <c r="N11" s="41">
        <v>0</v>
      </c>
      <c r="O11" s="34"/>
      <c r="P11" s="34"/>
    </row>
    <row r="12" spans="1:16" ht="12.75">
      <c r="A12" s="40" t="s">
        <v>126</v>
      </c>
      <c r="B12" s="40"/>
      <c r="C12" s="40"/>
      <c r="D12" s="30" t="s">
        <v>127</v>
      </c>
      <c r="E12" s="34"/>
      <c r="F12" s="34"/>
      <c r="G12" s="34"/>
      <c r="H12" s="34"/>
      <c r="I12" s="34"/>
      <c r="J12" s="41">
        <v>110000</v>
      </c>
      <c r="K12" s="41">
        <v>0</v>
      </c>
      <c r="L12" s="41">
        <v>110000</v>
      </c>
      <c r="M12" s="41">
        <v>110000</v>
      </c>
      <c r="N12" s="41">
        <v>0</v>
      </c>
      <c r="O12" s="34"/>
      <c r="P12" s="34"/>
    </row>
    <row r="13" spans="1:16" ht="12.75">
      <c r="A13" s="40"/>
      <c r="B13" s="40" t="s">
        <v>128</v>
      </c>
      <c r="C13" s="40"/>
      <c r="D13" s="30" t="s">
        <v>129</v>
      </c>
      <c r="E13" s="34"/>
      <c r="F13" s="34"/>
      <c r="G13" s="34"/>
      <c r="H13" s="34"/>
      <c r="I13" s="34"/>
      <c r="J13" s="41">
        <v>110000</v>
      </c>
      <c r="K13" s="41">
        <v>0</v>
      </c>
      <c r="L13" s="41">
        <v>110000</v>
      </c>
      <c r="M13" s="41">
        <v>110000</v>
      </c>
      <c r="N13" s="41">
        <v>0</v>
      </c>
      <c r="O13" s="34"/>
      <c r="P13" s="34"/>
    </row>
    <row r="14" spans="1:16" ht="12.75">
      <c r="A14" s="40"/>
      <c r="B14" s="40"/>
      <c r="C14" s="40" t="s">
        <v>68</v>
      </c>
      <c r="D14" s="30" t="s">
        <v>130</v>
      </c>
      <c r="E14" s="34"/>
      <c r="F14" s="34"/>
      <c r="G14" s="34"/>
      <c r="H14" s="34"/>
      <c r="I14" s="34"/>
      <c r="J14" s="41">
        <v>110000</v>
      </c>
      <c r="K14" s="41">
        <v>0</v>
      </c>
      <c r="L14" s="41">
        <v>110000</v>
      </c>
      <c r="M14" s="41">
        <v>110000</v>
      </c>
      <c r="N14" s="41">
        <v>0</v>
      </c>
      <c r="O14" s="34"/>
      <c r="P14" s="34"/>
    </row>
    <row r="15" spans="1:16" ht="12.75">
      <c r="A15" s="40"/>
      <c r="B15" s="40"/>
      <c r="C15" s="40"/>
      <c r="D15" s="30" t="s">
        <v>262</v>
      </c>
      <c r="E15" s="14"/>
      <c r="F15" s="17"/>
      <c r="G15" s="17"/>
      <c r="H15" s="17"/>
      <c r="I15" s="17"/>
      <c r="J15" s="41">
        <v>110000</v>
      </c>
      <c r="K15" s="41">
        <v>0</v>
      </c>
      <c r="L15" s="41">
        <v>110000</v>
      </c>
      <c r="M15" s="41">
        <v>110000</v>
      </c>
      <c r="N15" s="41">
        <v>0</v>
      </c>
      <c r="O15" s="34"/>
      <c r="P15" s="34"/>
    </row>
    <row r="16" spans="1:16" ht="12.75">
      <c r="A16" s="40"/>
      <c r="B16" s="40"/>
      <c r="C16" s="40"/>
      <c r="D16" s="30"/>
      <c r="E16" s="14" t="s">
        <v>263</v>
      </c>
      <c r="F16" s="17" t="s">
        <v>264</v>
      </c>
      <c r="G16" s="17" t="s">
        <v>265</v>
      </c>
      <c r="H16" s="17" t="s">
        <v>266</v>
      </c>
      <c r="I16" s="42">
        <v>43466</v>
      </c>
      <c r="J16" s="41">
        <v>50000</v>
      </c>
      <c r="K16" s="41">
        <v>0</v>
      </c>
      <c r="L16" s="41">
        <v>50000</v>
      </c>
      <c r="M16" s="41">
        <v>50000</v>
      </c>
      <c r="N16" s="41">
        <v>0</v>
      </c>
      <c r="O16" s="34"/>
      <c r="P16" s="34"/>
    </row>
    <row r="17" spans="1:16" ht="12.75">
      <c r="A17" s="40"/>
      <c r="B17" s="40"/>
      <c r="C17" s="40"/>
      <c r="D17" s="30"/>
      <c r="E17" s="14" t="s">
        <v>267</v>
      </c>
      <c r="F17" s="17" t="s">
        <v>268</v>
      </c>
      <c r="G17" s="17" t="s">
        <v>265</v>
      </c>
      <c r="H17" s="17" t="s">
        <v>266</v>
      </c>
      <c r="I17" s="42">
        <v>43466</v>
      </c>
      <c r="J17" s="41">
        <v>60000</v>
      </c>
      <c r="K17" s="41">
        <v>0</v>
      </c>
      <c r="L17" s="41">
        <v>60000</v>
      </c>
      <c r="M17" s="41">
        <v>60000</v>
      </c>
      <c r="N17" s="41">
        <v>0</v>
      </c>
      <c r="O17" s="34"/>
      <c r="P17" s="34"/>
    </row>
    <row r="18" ht="409.5" customHeight="1" hidden="1"/>
  </sheetData>
  <sheetProtection/>
  <mergeCells count="16">
    <mergeCell ref="A1:P1"/>
    <mergeCell ref="A2:P2"/>
    <mergeCell ref="A3:P3"/>
    <mergeCell ref="J4:P4"/>
    <mergeCell ref="L5:N5"/>
    <mergeCell ref="D4:D6"/>
    <mergeCell ref="E4:E6"/>
    <mergeCell ref="F4:F6"/>
    <mergeCell ref="G4:G6"/>
    <mergeCell ref="H4:H6"/>
    <mergeCell ref="I4:I6"/>
    <mergeCell ref="J5:J6"/>
    <mergeCell ref="K5:K6"/>
    <mergeCell ref="O5:O6"/>
    <mergeCell ref="P5:P6"/>
    <mergeCell ref="A4:C5"/>
  </mergeCells>
  <printOptions/>
  <pageMargins left="0.7" right="0.7" top="0.75" bottom="0.75" header="0.3" footer="0.3"/>
  <pageSetup horizontalDpi="300" verticalDpi="300" orientation="landscape" paperSize="9"/>
</worksheet>
</file>

<file path=xl/worksheets/sheet23.xml><?xml version="1.0" encoding="utf-8"?>
<worksheet xmlns="http://schemas.openxmlformats.org/spreadsheetml/2006/main" xmlns:r="http://schemas.openxmlformats.org/officeDocument/2006/relationships">
  <dimension ref="A1:S9"/>
  <sheetViews>
    <sheetView showGridLines="0" workbookViewId="0" topLeftCell="A1">
      <selection activeCell="A1" sqref="A1:S1"/>
    </sheetView>
  </sheetViews>
  <sheetFormatPr defaultColWidth="9.140625" defaultRowHeight="12.75"/>
  <cols>
    <col min="1" max="1" width="5.57421875" style="10" customWidth="1"/>
    <col min="2" max="2" width="5.28125" style="10" customWidth="1"/>
    <col min="3" max="3" width="5.421875" style="10" customWidth="1"/>
    <col min="4" max="4" width="44.28125" style="10" customWidth="1"/>
    <col min="5" max="5" width="28.8515625" style="10" customWidth="1"/>
    <col min="6" max="6" width="10.7109375" style="10" customWidth="1"/>
    <col min="7" max="7" width="11.140625" style="10" customWidth="1"/>
    <col min="8" max="19" width="13.421875" style="10" customWidth="1"/>
    <col min="20" max="20" width="9.140625" style="10" hidden="1" customWidth="1"/>
  </cols>
  <sheetData>
    <row r="1" ht="16.5" customHeight="1">
      <c r="A1" s="32" t="s">
        <v>532</v>
      </c>
    </row>
    <row r="2" ht="33" customHeight="1">
      <c r="A2" s="33" t="s">
        <v>270</v>
      </c>
    </row>
    <row r="3" ht="16.5" customHeight="1">
      <c r="A3" s="32" t="s">
        <v>2</v>
      </c>
    </row>
    <row r="4" spans="1:19" ht="13.5">
      <c r="A4" s="26" t="s">
        <v>183</v>
      </c>
      <c r="B4" s="35"/>
      <c r="C4" s="36"/>
      <c r="D4" s="26" t="s">
        <v>247</v>
      </c>
      <c r="E4" s="26" t="s">
        <v>271</v>
      </c>
      <c r="F4" s="26" t="s">
        <v>272</v>
      </c>
      <c r="G4" s="26" t="s">
        <v>273</v>
      </c>
      <c r="H4" s="26" t="s">
        <v>253</v>
      </c>
      <c r="I4" s="15"/>
      <c r="J4" s="15"/>
      <c r="K4" s="15"/>
      <c r="L4" s="15"/>
      <c r="M4" s="15"/>
      <c r="N4" s="15"/>
      <c r="O4" s="15"/>
      <c r="P4" s="15"/>
      <c r="Q4" s="15"/>
      <c r="R4" s="15"/>
      <c r="S4" s="16"/>
    </row>
    <row r="5" spans="1:19" ht="13.5">
      <c r="A5" s="37"/>
      <c r="B5" s="22"/>
      <c r="C5" s="23"/>
      <c r="D5" s="27"/>
      <c r="E5" s="27"/>
      <c r="F5" s="27"/>
      <c r="G5" s="27"/>
      <c r="H5" s="26" t="s">
        <v>256</v>
      </c>
      <c r="I5" s="15"/>
      <c r="J5" s="15"/>
      <c r="K5" s="15"/>
      <c r="L5" s="15"/>
      <c r="M5" s="15"/>
      <c r="N5" s="15"/>
      <c r="O5" s="15"/>
      <c r="P5" s="15"/>
      <c r="Q5" s="15"/>
      <c r="R5" s="15"/>
      <c r="S5" s="16"/>
    </row>
    <row r="6" spans="1:19" ht="13.5">
      <c r="A6" s="26" t="s">
        <v>56</v>
      </c>
      <c r="B6" s="26" t="s">
        <v>57</v>
      </c>
      <c r="C6" s="26" t="s">
        <v>119</v>
      </c>
      <c r="D6" s="27"/>
      <c r="E6" s="27"/>
      <c r="F6" s="27"/>
      <c r="G6" s="27"/>
      <c r="H6" s="26" t="s">
        <v>122</v>
      </c>
      <c r="I6" s="26" t="s">
        <v>259</v>
      </c>
      <c r="J6" s="15"/>
      <c r="K6" s="15"/>
      <c r="L6" s="15"/>
      <c r="M6" s="15"/>
      <c r="N6" s="15"/>
      <c r="O6" s="15"/>
      <c r="P6" s="16"/>
      <c r="Q6" s="26" t="s">
        <v>260</v>
      </c>
      <c r="R6" s="26" t="s">
        <v>274</v>
      </c>
      <c r="S6" s="26" t="s">
        <v>275</v>
      </c>
    </row>
    <row r="7" spans="1:19" ht="40.5">
      <c r="A7" s="28"/>
      <c r="B7" s="28"/>
      <c r="C7" s="28"/>
      <c r="D7" s="28"/>
      <c r="E7" s="28"/>
      <c r="F7" s="28"/>
      <c r="G7" s="28"/>
      <c r="H7" s="28"/>
      <c r="I7" s="26" t="s">
        <v>59</v>
      </c>
      <c r="J7" s="26" t="s">
        <v>54</v>
      </c>
      <c r="K7" s="26" t="s">
        <v>276</v>
      </c>
      <c r="L7" s="26" t="s">
        <v>277</v>
      </c>
      <c r="M7" s="26" t="s">
        <v>278</v>
      </c>
      <c r="N7" s="26" t="s">
        <v>279</v>
      </c>
      <c r="O7" s="26" t="s">
        <v>280</v>
      </c>
      <c r="P7" s="26" t="s">
        <v>281</v>
      </c>
      <c r="Q7" s="28"/>
      <c r="R7" s="28"/>
      <c r="S7" s="28"/>
    </row>
    <row r="8" spans="1:19" ht="12.75">
      <c r="A8" s="38" t="s">
        <v>261</v>
      </c>
      <c r="B8" s="38" t="s">
        <v>261</v>
      </c>
      <c r="C8" s="38" t="s">
        <v>261</v>
      </c>
      <c r="D8" s="38" t="s">
        <v>261</v>
      </c>
      <c r="E8" s="38"/>
      <c r="F8" s="38"/>
      <c r="G8" s="38"/>
      <c r="H8" s="38" t="s">
        <v>208</v>
      </c>
      <c r="I8" s="38" t="s">
        <v>282</v>
      </c>
      <c r="J8" s="38" t="s">
        <v>86</v>
      </c>
      <c r="K8" s="38" t="s">
        <v>90</v>
      </c>
      <c r="L8" s="38" t="s">
        <v>93</v>
      </c>
      <c r="M8" s="38" t="s">
        <v>96</v>
      </c>
      <c r="N8" s="38" t="s">
        <v>99</v>
      </c>
      <c r="O8" s="38" t="s">
        <v>283</v>
      </c>
      <c r="P8" s="38" t="s">
        <v>284</v>
      </c>
      <c r="Q8" s="38" t="s">
        <v>107</v>
      </c>
      <c r="R8" s="38" t="s">
        <v>285</v>
      </c>
      <c r="S8" s="38" t="s">
        <v>286</v>
      </c>
    </row>
    <row r="9" spans="1:19" ht="12.75">
      <c r="A9" s="39"/>
      <c r="B9" s="39"/>
      <c r="C9" s="39"/>
      <c r="D9" s="39" t="s">
        <v>122</v>
      </c>
      <c r="E9" s="34"/>
      <c r="F9" s="34"/>
      <c r="G9" s="34"/>
      <c r="H9" s="34"/>
      <c r="I9" s="34"/>
      <c r="J9" s="34"/>
      <c r="K9" s="34"/>
      <c r="L9" s="34"/>
      <c r="M9" s="34"/>
      <c r="N9" s="34"/>
      <c r="O9" s="34"/>
      <c r="P9" s="34"/>
      <c r="Q9" s="34"/>
      <c r="R9" s="34"/>
      <c r="S9" s="34"/>
    </row>
    <row r="10" ht="409.5" customHeight="1" hidden="1"/>
  </sheetData>
  <sheetProtection/>
  <mergeCells count="18">
    <mergeCell ref="A1:S1"/>
    <mergeCell ref="A2:S2"/>
    <mergeCell ref="A3:S3"/>
    <mergeCell ref="H4:S4"/>
    <mergeCell ref="H5:S5"/>
    <mergeCell ref="I6:P6"/>
    <mergeCell ref="A6:A7"/>
    <mergeCell ref="B6:B7"/>
    <mergeCell ref="C6:C7"/>
    <mergeCell ref="D4:D7"/>
    <mergeCell ref="E4:E7"/>
    <mergeCell ref="F4:F7"/>
    <mergeCell ref="G4:G7"/>
    <mergeCell ref="H6:H7"/>
    <mergeCell ref="Q6:Q7"/>
    <mergeCell ref="R6:R7"/>
    <mergeCell ref="S6:S7"/>
    <mergeCell ref="A4:C5"/>
  </mergeCells>
  <printOptions/>
  <pageMargins left="0.2" right="0.2" top="0.2" bottom="0.21" header="0.2" footer="0.2"/>
  <pageSetup horizontalDpi="300" verticalDpi="300" orientation="landscape"/>
</worksheet>
</file>

<file path=xl/worksheets/sheet24.xml><?xml version="1.0" encoding="utf-8"?>
<worksheet xmlns="http://schemas.openxmlformats.org/spreadsheetml/2006/main" xmlns:r="http://schemas.openxmlformats.org/officeDocument/2006/relationships">
  <dimension ref="A1:M10"/>
  <sheetViews>
    <sheetView showGridLines="0" workbookViewId="0" topLeftCell="A1">
      <selection activeCell="C7" sqref="C7"/>
    </sheetView>
  </sheetViews>
  <sheetFormatPr defaultColWidth="9.140625" defaultRowHeight="12.75"/>
  <cols>
    <col min="1" max="1" width="15.140625" style="10" customWidth="1"/>
    <col min="2" max="2" width="8.140625" style="10" customWidth="1"/>
    <col min="3" max="3" width="17.00390625" style="10" customWidth="1"/>
    <col min="4" max="4" width="16.140625" style="10" customWidth="1"/>
    <col min="5" max="5" width="17.140625" style="10" customWidth="1"/>
    <col min="6" max="13" width="13.421875" style="10" customWidth="1"/>
    <col min="14" max="14" width="9.140625" style="10" hidden="1" customWidth="1"/>
  </cols>
  <sheetData>
    <row r="1" ht="16.5" customHeight="1">
      <c r="A1" s="32" t="s">
        <v>533</v>
      </c>
    </row>
    <row r="2" ht="25.5" customHeight="1">
      <c r="A2" s="33" t="s">
        <v>534</v>
      </c>
    </row>
    <row r="3" ht="16.5" customHeight="1">
      <c r="A3" s="32" t="s">
        <v>2</v>
      </c>
    </row>
    <row r="4" spans="1:13" ht="13.5">
      <c r="A4" s="26" t="s">
        <v>368</v>
      </c>
      <c r="B4" s="26" t="s">
        <v>535</v>
      </c>
      <c r="C4" s="26" t="s">
        <v>536</v>
      </c>
      <c r="D4" s="26" t="s">
        <v>537</v>
      </c>
      <c r="E4" s="26" t="s">
        <v>538</v>
      </c>
      <c r="F4" s="15"/>
      <c r="G4" s="15"/>
      <c r="H4" s="15"/>
      <c r="I4" s="16"/>
      <c r="J4" s="26" t="s">
        <v>539</v>
      </c>
      <c r="K4" s="26" t="s">
        <v>540</v>
      </c>
      <c r="L4" s="26" t="s">
        <v>541</v>
      </c>
      <c r="M4" s="26" t="s">
        <v>542</v>
      </c>
    </row>
    <row r="5" spans="1:13" ht="27">
      <c r="A5" s="28"/>
      <c r="B5" s="28"/>
      <c r="C5" s="28"/>
      <c r="D5" s="28"/>
      <c r="E5" s="26" t="s">
        <v>59</v>
      </c>
      <c r="F5" s="26" t="s">
        <v>543</v>
      </c>
      <c r="G5" s="26" t="s">
        <v>544</v>
      </c>
      <c r="H5" s="26" t="s">
        <v>545</v>
      </c>
      <c r="I5" s="26" t="s">
        <v>546</v>
      </c>
      <c r="J5" s="28"/>
      <c r="K5" s="28"/>
      <c r="L5" s="28"/>
      <c r="M5" s="28"/>
    </row>
    <row r="6" spans="1:13" ht="12.75">
      <c r="A6" s="17" t="s">
        <v>547</v>
      </c>
      <c r="B6" s="17"/>
      <c r="C6" s="17" t="s">
        <v>203</v>
      </c>
      <c r="D6" s="17" t="s">
        <v>204</v>
      </c>
      <c r="E6" s="17" t="s">
        <v>205</v>
      </c>
      <c r="F6" s="17" t="s">
        <v>206</v>
      </c>
      <c r="G6" s="17" t="s">
        <v>207</v>
      </c>
      <c r="H6" s="17" t="s">
        <v>208</v>
      </c>
      <c r="I6" s="17" t="s">
        <v>209</v>
      </c>
      <c r="J6" s="17" t="s">
        <v>307</v>
      </c>
      <c r="K6" s="17" t="s">
        <v>282</v>
      </c>
      <c r="L6" s="17" t="s">
        <v>86</v>
      </c>
      <c r="M6" s="17" t="s">
        <v>90</v>
      </c>
    </row>
    <row r="7" spans="1:13" ht="12.75">
      <c r="A7" s="17" t="s">
        <v>122</v>
      </c>
      <c r="B7" s="17" t="s">
        <v>203</v>
      </c>
      <c r="C7" s="34">
        <f>F7+G7+I7</f>
        <v>33662931.45</v>
      </c>
      <c r="D7" s="34"/>
      <c r="E7" s="34"/>
      <c r="F7" s="34">
        <v>4184620.29</v>
      </c>
      <c r="G7" s="34">
        <v>2041581.74</v>
      </c>
      <c r="H7" s="34"/>
      <c r="I7" s="34">
        <v>27436729.42</v>
      </c>
      <c r="J7" s="34"/>
      <c r="K7" s="34"/>
      <c r="L7" s="34"/>
      <c r="M7" s="34"/>
    </row>
    <row r="8" ht="19.5" customHeight="1">
      <c r="A8" s="11" t="s">
        <v>548</v>
      </c>
    </row>
    <row r="9" ht="16.5" customHeight="1">
      <c r="A9" s="11" t="s">
        <v>549</v>
      </c>
    </row>
    <row r="10" ht="16.5" customHeight="1">
      <c r="A10" s="11" t="s">
        <v>550</v>
      </c>
    </row>
  </sheetData>
  <sheetProtection/>
  <mergeCells count="15">
    <mergeCell ref="A1:M1"/>
    <mergeCell ref="A2:M2"/>
    <mergeCell ref="A3:M3"/>
    <mergeCell ref="E4:I4"/>
    <mergeCell ref="A8:M8"/>
    <mergeCell ref="A9:M9"/>
    <mergeCell ref="A10:M10"/>
    <mergeCell ref="A4:A5"/>
    <mergeCell ref="B4:B5"/>
    <mergeCell ref="C4:C5"/>
    <mergeCell ref="D4:D5"/>
    <mergeCell ref="J4:J5"/>
    <mergeCell ref="K4:K5"/>
    <mergeCell ref="L4:L5"/>
    <mergeCell ref="M4:M5"/>
  </mergeCells>
  <printOptions/>
  <pageMargins left="0.2" right="0.2" top="0.2" bottom="0.21" header="0.2" footer="0.2"/>
  <pageSetup horizontalDpi="300" verticalDpi="300" orientation="landscape"/>
</worksheet>
</file>

<file path=xl/worksheets/sheet25.xml><?xml version="1.0" encoding="utf-8"?>
<worksheet xmlns="http://schemas.openxmlformats.org/spreadsheetml/2006/main" xmlns:r="http://schemas.openxmlformats.org/officeDocument/2006/relationships">
  <dimension ref="A1:O11"/>
  <sheetViews>
    <sheetView showGridLines="0" workbookViewId="0" topLeftCell="A1">
      <selection activeCell="A1" sqref="A1"/>
    </sheetView>
  </sheetViews>
  <sheetFormatPr defaultColWidth="9.140625" defaultRowHeight="12.75"/>
  <cols>
    <col min="1" max="1" width="43.140625" style="10" customWidth="1"/>
    <col min="2" max="2" width="13.421875" style="10" customWidth="1"/>
    <col min="3" max="15" width="10.7109375" style="10" customWidth="1"/>
  </cols>
  <sheetData>
    <row r="1" spans="1:2" ht="12.75">
      <c r="A1" s="24"/>
      <c r="B1" s="25" t="s">
        <v>551</v>
      </c>
    </row>
    <row r="2" spans="1:2" ht="56.25" customHeight="1">
      <c r="A2" s="24"/>
      <c r="B2" s="13" t="s">
        <v>288</v>
      </c>
    </row>
    <row r="3" spans="1:2" ht="12.75">
      <c r="A3" s="24"/>
      <c r="B3" s="25" t="s">
        <v>289</v>
      </c>
    </row>
    <row r="4" spans="1:15" ht="13.5">
      <c r="A4" s="26" t="s">
        <v>290</v>
      </c>
      <c r="B4" s="26" t="s">
        <v>291</v>
      </c>
      <c r="C4" s="26" t="s">
        <v>292</v>
      </c>
      <c r="D4" s="26" t="s">
        <v>293</v>
      </c>
      <c r="E4" s="26" t="s">
        <v>294</v>
      </c>
      <c r="F4" s="15"/>
      <c r="G4" s="15"/>
      <c r="H4" s="16"/>
      <c r="I4" s="26" t="s">
        <v>295</v>
      </c>
      <c r="J4" s="15"/>
      <c r="K4" s="15"/>
      <c r="L4" s="16"/>
      <c r="M4" s="26" t="s">
        <v>296</v>
      </c>
      <c r="N4" s="26" t="s">
        <v>297</v>
      </c>
      <c r="O4" s="16"/>
    </row>
    <row r="5" spans="1:15" ht="13.5">
      <c r="A5" s="27"/>
      <c r="B5" s="27"/>
      <c r="C5" s="27"/>
      <c r="D5" s="27"/>
      <c r="E5" s="26" t="s">
        <v>298</v>
      </c>
      <c r="F5" s="15"/>
      <c r="G5" s="16"/>
      <c r="H5" s="26" t="s">
        <v>299</v>
      </c>
      <c r="I5" s="26" t="s">
        <v>122</v>
      </c>
      <c r="J5" s="26" t="s">
        <v>300</v>
      </c>
      <c r="K5" s="26" t="s">
        <v>301</v>
      </c>
      <c r="L5" s="16"/>
      <c r="M5" s="27"/>
      <c r="N5" s="26" t="s">
        <v>302</v>
      </c>
      <c r="O5" s="26" t="s">
        <v>303</v>
      </c>
    </row>
    <row r="6" spans="1:15" ht="13.5">
      <c r="A6" s="28"/>
      <c r="B6" s="28"/>
      <c r="C6" s="28"/>
      <c r="D6" s="28"/>
      <c r="E6" s="26" t="s">
        <v>59</v>
      </c>
      <c r="F6" s="26" t="s">
        <v>304</v>
      </c>
      <c r="G6" s="26" t="s">
        <v>305</v>
      </c>
      <c r="H6" s="28"/>
      <c r="I6" s="28"/>
      <c r="J6" s="28"/>
      <c r="K6" s="26" t="s">
        <v>301</v>
      </c>
      <c r="L6" s="26" t="s">
        <v>306</v>
      </c>
      <c r="M6" s="28"/>
      <c r="N6" s="28"/>
      <c r="O6" s="28"/>
    </row>
    <row r="7" spans="1:15" ht="13.5">
      <c r="A7" s="26" t="s">
        <v>261</v>
      </c>
      <c r="B7" s="26" t="s">
        <v>261</v>
      </c>
      <c r="C7" s="26" t="s">
        <v>261</v>
      </c>
      <c r="D7" s="29" t="s">
        <v>203</v>
      </c>
      <c r="E7" s="29" t="s">
        <v>204</v>
      </c>
      <c r="F7" s="29" t="s">
        <v>205</v>
      </c>
      <c r="G7" s="29" t="s">
        <v>206</v>
      </c>
      <c r="H7" s="29" t="s">
        <v>207</v>
      </c>
      <c r="I7" s="29" t="s">
        <v>208</v>
      </c>
      <c r="J7" s="29" t="s">
        <v>209</v>
      </c>
      <c r="K7" s="29" t="s">
        <v>307</v>
      </c>
      <c r="L7" s="29" t="s">
        <v>282</v>
      </c>
      <c r="M7" s="29" t="s">
        <v>86</v>
      </c>
      <c r="N7" s="29" t="s">
        <v>90</v>
      </c>
      <c r="O7" s="29" t="s">
        <v>93</v>
      </c>
    </row>
    <row r="8" spans="1:15" ht="12.75">
      <c r="A8" s="30"/>
      <c r="B8" s="17"/>
      <c r="C8" s="17"/>
      <c r="D8" s="31">
        <v>39</v>
      </c>
      <c r="E8" s="31">
        <v>33</v>
      </c>
      <c r="F8" s="31">
        <v>31</v>
      </c>
      <c r="G8" s="31">
        <v>2</v>
      </c>
      <c r="H8" s="31">
        <v>0</v>
      </c>
      <c r="I8" s="31">
        <v>25</v>
      </c>
      <c r="J8" s="31">
        <v>0</v>
      </c>
      <c r="K8" s="31">
        <v>20</v>
      </c>
      <c r="L8" s="31">
        <v>5</v>
      </c>
      <c r="M8" s="31">
        <v>0</v>
      </c>
      <c r="N8" s="31">
        <v>6</v>
      </c>
      <c r="O8" s="31">
        <v>3</v>
      </c>
    </row>
    <row r="9" spans="1:15" ht="12.75">
      <c r="A9" s="30" t="s">
        <v>123</v>
      </c>
      <c r="B9" s="17"/>
      <c r="C9" s="17"/>
      <c r="D9" s="31">
        <v>39</v>
      </c>
      <c r="E9" s="31">
        <v>33</v>
      </c>
      <c r="F9" s="31">
        <v>31</v>
      </c>
      <c r="G9" s="31">
        <v>2</v>
      </c>
      <c r="H9" s="31">
        <v>0</v>
      </c>
      <c r="I9" s="31">
        <v>25</v>
      </c>
      <c r="J9" s="31">
        <v>0</v>
      </c>
      <c r="K9" s="31">
        <v>20</v>
      </c>
      <c r="L9" s="31">
        <v>5</v>
      </c>
      <c r="M9" s="31">
        <v>0</v>
      </c>
      <c r="N9" s="31">
        <v>6</v>
      </c>
      <c r="O9" s="31">
        <v>3</v>
      </c>
    </row>
    <row r="10" spans="1:15" ht="12.75">
      <c r="A10" s="30" t="s">
        <v>124</v>
      </c>
      <c r="B10" s="17"/>
      <c r="C10" s="17"/>
      <c r="D10" s="31">
        <v>39</v>
      </c>
      <c r="E10" s="31">
        <v>33</v>
      </c>
      <c r="F10" s="31">
        <v>31</v>
      </c>
      <c r="G10" s="31">
        <v>2</v>
      </c>
      <c r="H10" s="31">
        <v>0</v>
      </c>
      <c r="I10" s="31">
        <v>25</v>
      </c>
      <c r="J10" s="31">
        <v>0</v>
      </c>
      <c r="K10" s="31">
        <v>20</v>
      </c>
      <c r="L10" s="31">
        <v>5</v>
      </c>
      <c r="M10" s="31">
        <v>0</v>
      </c>
      <c r="N10" s="31">
        <v>6</v>
      </c>
      <c r="O10" s="31">
        <v>3</v>
      </c>
    </row>
    <row r="11" spans="1:15" ht="12.75">
      <c r="A11" s="30" t="s">
        <v>125</v>
      </c>
      <c r="B11" s="17" t="s">
        <v>308</v>
      </c>
      <c r="C11" s="17" t="s">
        <v>309</v>
      </c>
      <c r="D11" s="31">
        <v>39</v>
      </c>
      <c r="E11" s="31">
        <v>33</v>
      </c>
      <c r="F11" s="31">
        <v>31</v>
      </c>
      <c r="G11" s="31">
        <v>2</v>
      </c>
      <c r="H11" s="31">
        <v>0</v>
      </c>
      <c r="I11" s="31">
        <v>25</v>
      </c>
      <c r="J11" s="31">
        <v>0</v>
      </c>
      <c r="K11" s="31">
        <v>20</v>
      </c>
      <c r="L11" s="31">
        <v>5</v>
      </c>
      <c r="M11" s="31">
        <v>0</v>
      </c>
      <c r="N11" s="31">
        <v>6</v>
      </c>
      <c r="O11" s="31">
        <v>3</v>
      </c>
    </row>
    <row r="12" ht="409.5" customHeight="1" hidden="1"/>
  </sheetData>
  <sheetProtection/>
  <mergeCells count="18">
    <mergeCell ref="B1:O1"/>
    <mergeCell ref="B2:O2"/>
    <mergeCell ref="B3:O3"/>
    <mergeCell ref="E4:H4"/>
    <mergeCell ref="I4:L4"/>
    <mergeCell ref="N4:O4"/>
    <mergeCell ref="E5:G5"/>
    <mergeCell ref="K5:L5"/>
    <mergeCell ref="A4:A6"/>
    <mergeCell ref="B4:B6"/>
    <mergeCell ref="C4:C6"/>
    <mergeCell ref="D4:D6"/>
    <mergeCell ref="H5:H6"/>
    <mergeCell ref="I5:I6"/>
    <mergeCell ref="J5:J6"/>
    <mergeCell ref="M4:M6"/>
    <mergeCell ref="N5:N6"/>
    <mergeCell ref="O5:O6"/>
  </mergeCells>
  <printOptions/>
  <pageMargins left="0.2" right="0.2" top="0.2" bottom="0.21" header="0.2" footer="0.2"/>
  <pageSetup horizontalDpi="300" verticalDpi="300" orientation="portrait" paperSize="9"/>
</worksheet>
</file>

<file path=xl/worksheets/sheet26.xml><?xml version="1.0" encoding="utf-8"?>
<worksheet xmlns="http://schemas.openxmlformats.org/spreadsheetml/2006/main" xmlns:r="http://schemas.openxmlformats.org/officeDocument/2006/relationships">
  <dimension ref="A1:F14"/>
  <sheetViews>
    <sheetView showGridLines="0" workbookViewId="0" topLeftCell="A1">
      <selection activeCell="J13" sqref="J13"/>
    </sheetView>
  </sheetViews>
  <sheetFormatPr defaultColWidth="9.140625" defaultRowHeight="12.75"/>
  <cols>
    <col min="1" max="1" width="26.28125" style="10" customWidth="1"/>
    <col min="2" max="2" width="33.421875" style="10" customWidth="1"/>
    <col min="3" max="3" width="26.140625" style="10" customWidth="1"/>
    <col min="4" max="4" width="18.28125" style="10" customWidth="1"/>
    <col min="5" max="5" width="24.57421875" style="10" customWidth="1"/>
    <col min="6" max="6" width="44.00390625" style="10" customWidth="1"/>
    <col min="7" max="7" width="9.140625" style="10" hidden="1" customWidth="1"/>
  </cols>
  <sheetData>
    <row r="1" spans="1:6" ht="12.75">
      <c r="A1" s="11"/>
      <c r="B1" s="11"/>
      <c r="C1" s="11"/>
      <c r="F1" s="12" t="s">
        <v>469</v>
      </c>
    </row>
    <row r="2" spans="1:2" ht="32.25" customHeight="1">
      <c r="A2" s="11"/>
      <c r="B2" s="13" t="s">
        <v>552</v>
      </c>
    </row>
    <row r="3" spans="1:6" ht="12.75">
      <c r="A3" s="11"/>
      <c r="B3" s="11"/>
      <c r="C3" s="11"/>
      <c r="F3" s="12"/>
    </row>
    <row r="4" spans="1:6" ht="20.25" customHeight="1">
      <c r="A4" s="14" t="s">
        <v>553</v>
      </c>
      <c r="B4" s="14" t="s">
        <v>554</v>
      </c>
      <c r="C4" s="15"/>
      <c r="D4" s="15"/>
      <c r="E4" s="15"/>
      <c r="F4" s="16"/>
    </row>
    <row r="5" spans="1:6" ht="20.25" customHeight="1">
      <c r="A5" s="14"/>
      <c r="B5" s="17" t="s">
        <v>555</v>
      </c>
      <c r="C5" s="15"/>
      <c r="D5" s="15"/>
      <c r="E5" s="16"/>
      <c r="F5" s="14" t="s">
        <v>199</v>
      </c>
    </row>
    <row r="6" spans="1:6" ht="76.5" customHeight="1">
      <c r="A6" s="14" t="s">
        <v>556</v>
      </c>
      <c r="B6" s="17" t="s">
        <v>557</v>
      </c>
      <c r="C6" s="14" t="s">
        <v>558</v>
      </c>
      <c r="D6" s="15"/>
      <c r="E6" s="16"/>
      <c r="F6" s="14" t="s">
        <v>559</v>
      </c>
    </row>
    <row r="7" spans="1:6" ht="77.25" customHeight="1">
      <c r="A7" s="18"/>
      <c r="B7" s="17" t="s">
        <v>560</v>
      </c>
      <c r="C7" s="19" t="s">
        <v>561</v>
      </c>
      <c r="D7" s="15"/>
      <c r="E7" s="16"/>
      <c r="F7" s="14" t="s">
        <v>562</v>
      </c>
    </row>
    <row r="8" spans="1:6" ht="65.25" customHeight="1">
      <c r="A8" s="14" t="s">
        <v>563</v>
      </c>
      <c r="B8" s="17" t="s">
        <v>564</v>
      </c>
      <c r="C8" s="20" t="s">
        <v>505</v>
      </c>
      <c r="D8" s="15"/>
      <c r="E8" s="16"/>
      <c r="F8" s="14" t="s">
        <v>565</v>
      </c>
    </row>
    <row r="9" spans="1:6" ht="96" customHeight="1">
      <c r="A9" s="18"/>
      <c r="B9" s="17" t="s">
        <v>566</v>
      </c>
      <c r="C9" s="20" t="s">
        <v>567</v>
      </c>
      <c r="D9" s="15"/>
      <c r="E9" s="16"/>
      <c r="F9" s="14" t="s">
        <v>568</v>
      </c>
    </row>
    <row r="10" spans="1:6" ht="17.25" customHeight="1">
      <c r="A10" s="21" t="s">
        <v>564</v>
      </c>
      <c r="B10" s="21" t="s">
        <v>498</v>
      </c>
      <c r="C10" s="21" t="s">
        <v>555</v>
      </c>
      <c r="D10" s="22"/>
      <c r="E10" s="23"/>
      <c r="F10" s="21" t="s">
        <v>555</v>
      </c>
    </row>
    <row r="11" spans="1:6" ht="30" customHeight="1">
      <c r="A11" s="18"/>
      <c r="B11" s="20" t="s">
        <v>569</v>
      </c>
      <c r="C11" s="20" t="s">
        <v>505</v>
      </c>
      <c r="D11" s="15"/>
      <c r="E11" s="16"/>
      <c r="F11" s="20"/>
    </row>
    <row r="12" spans="1:6" ht="16.5" customHeight="1">
      <c r="A12" s="21" t="s">
        <v>570</v>
      </c>
      <c r="B12" s="22"/>
      <c r="C12" s="22"/>
      <c r="D12" s="22"/>
      <c r="E12" s="22"/>
      <c r="F12" s="23"/>
    </row>
    <row r="13" spans="1:6" ht="12.75">
      <c r="A13" s="17" t="s">
        <v>196</v>
      </c>
      <c r="B13" s="15"/>
      <c r="C13" s="16"/>
      <c r="D13" s="17" t="s">
        <v>510</v>
      </c>
      <c r="E13" s="17" t="s">
        <v>571</v>
      </c>
      <c r="F13" s="17" t="s">
        <v>199</v>
      </c>
    </row>
    <row r="14" spans="1:6" ht="12.75">
      <c r="A14" s="17" t="s">
        <v>200</v>
      </c>
      <c r="B14" s="17" t="s">
        <v>201</v>
      </c>
      <c r="C14" s="17" t="s">
        <v>202</v>
      </c>
      <c r="D14" s="18"/>
      <c r="E14" s="18"/>
      <c r="F14" s="18"/>
    </row>
    <row r="15" ht="409.5" customHeight="1" hidden="1"/>
  </sheetData>
  <sheetProtection/>
  <mergeCells count="19">
    <mergeCell ref="C1:E1"/>
    <mergeCell ref="B2:F2"/>
    <mergeCell ref="C3:E3"/>
    <mergeCell ref="B4:F4"/>
    <mergeCell ref="B5:E5"/>
    <mergeCell ref="C6:E6"/>
    <mergeCell ref="C7:E7"/>
    <mergeCell ref="C8:E8"/>
    <mergeCell ref="C9:E9"/>
    <mergeCell ref="C10:E10"/>
    <mergeCell ref="C11:E11"/>
    <mergeCell ref="A12:F12"/>
    <mergeCell ref="A13:C13"/>
    <mergeCell ref="A6:A7"/>
    <mergeCell ref="A8:A9"/>
    <mergeCell ref="A10:A11"/>
    <mergeCell ref="D13:D14"/>
    <mergeCell ref="E13:E14"/>
    <mergeCell ref="F13:F14"/>
  </mergeCells>
  <printOptions/>
  <pageMargins left="0.7" right="0.7" top="0.75" bottom="0.75" header="0.3" footer="0.3"/>
  <pageSetup horizontalDpi="300" verticalDpi="300" orientation="landscape" paperSize="9"/>
</worksheet>
</file>

<file path=xl/worksheets/sheet27.xml><?xml version="1.0" encoding="utf-8"?>
<worksheet xmlns="http://schemas.openxmlformats.org/spreadsheetml/2006/main" xmlns:r="http://schemas.openxmlformats.org/officeDocument/2006/relationships">
  <dimension ref="A1:H8"/>
  <sheetViews>
    <sheetView tabSelected="1" zoomScaleSheetLayoutView="100" workbookViewId="0" topLeftCell="A1">
      <selection activeCell="F34" sqref="F34"/>
    </sheetView>
  </sheetViews>
  <sheetFormatPr defaultColWidth="9.140625" defaultRowHeight="12.75"/>
  <cols>
    <col min="1" max="1" width="29.00390625" style="2" bestFit="1" customWidth="1"/>
    <col min="2" max="2" width="29.00390625" style="2" customWidth="1"/>
    <col min="3" max="5" width="23.57421875" style="2" customWidth="1"/>
    <col min="6" max="6" width="25.140625" style="2" customWidth="1"/>
    <col min="7" max="7" width="18.8515625" style="2" customWidth="1"/>
    <col min="8" max="8" width="20.140625" style="2" customWidth="1"/>
    <col min="9" max="16384" width="9.140625" style="2" customWidth="1"/>
  </cols>
  <sheetData>
    <row r="1" spans="1:5" s="1" customFormat="1" ht="13.5">
      <c r="A1" s="3"/>
      <c r="B1" s="4"/>
      <c r="C1" s="4"/>
      <c r="D1" s="4"/>
      <c r="E1" s="4"/>
    </row>
    <row r="2" spans="1:8" s="2" customFormat="1" ht="21">
      <c r="A2" s="5" t="s">
        <v>572</v>
      </c>
      <c r="B2" s="5"/>
      <c r="C2" s="5"/>
      <c r="D2" s="5"/>
      <c r="E2" s="5"/>
      <c r="F2" s="5"/>
      <c r="G2" s="5"/>
      <c r="H2" s="5"/>
    </row>
    <row r="3" s="2" customFormat="1" ht="13.5">
      <c r="A3" s="6" t="s">
        <v>573</v>
      </c>
    </row>
    <row r="4" spans="1:8" s="2" customFormat="1" ht="44.25" customHeight="1">
      <c r="A4" s="7" t="s">
        <v>574</v>
      </c>
      <c r="B4" s="7" t="s">
        <v>575</v>
      </c>
      <c r="C4" s="7" t="s">
        <v>200</v>
      </c>
      <c r="D4" s="7" t="s">
        <v>201</v>
      </c>
      <c r="E4" s="7" t="s">
        <v>202</v>
      </c>
      <c r="F4" s="7" t="s">
        <v>510</v>
      </c>
      <c r="G4" s="7" t="s">
        <v>571</v>
      </c>
      <c r="H4" s="7" t="s">
        <v>199</v>
      </c>
    </row>
    <row r="5" spans="1:8" s="2" customFormat="1" ht="21" customHeight="1">
      <c r="A5" s="7">
        <v>1</v>
      </c>
      <c r="B5" s="7">
        <v>2</v>
      </c>
      <c r="C5" s="7">
        <v>3</v>
      </c>
      <c r="D5" s="7">
        <v>4</v>
      </c>
      <c r="E5" s="7">
        <v>5</v>
      </c>
      <c r="F5" s="7">
        <v>6</v>
      </c>
      <c r="G5" s="7">
        <v>7</v>
      </c>
      <c r="H5" s="7">
        <v>8</v>
      </c>
    </row>
    <row r="6" spans="1:8" s="2" customFormat="1" ht="33" customHeight="1">
      <c r="A6" s="8" t="s">
        <v>576</v>
      </c>
      <c r="B6" s="8"/>
      <c r="C6" s="8"/>
      <c r="D6" s="8"/>
      <c r="E6" s="7"/>
      <c r="F6" s="7"/>
      <c r="G6" s="7"/>
      <c r="H6" s="7"/>
    </row>
    <row r="7" spans="1:8" s="2" customFormat="1" ht="24" customHeight="1">
      <c r="A7" s="9" t="s">
        <v>577</v>
      </c>
      <c r="B7" s="9"/>
      <c r="C7" s="9"/>
      <c r="D7" s="9"/>
      <c r="E7" s="7"/>
      <c r="F7" s="7"/>
      <c r="G7" s="7"/>
      <c r="H7" s="7"/>
    </row>
    <row r="8" spans="1:8" s="2" customFormat="1" ht="24" customHeight="1">
      <c r="A8" s="9" t="s">
        <v>578</v>
      </c>
      <c r="B8" s="9"/>
      <c r="C8" s="9"/>
      <c r="D8" s="9"/>
      <c r="E8" s="7"/>
      <c r="F8" s="7"/>
      <c r="G8" s="7"/>
      <c r="H8" s="7"/>
    </row>
  </sheetData>
  <sheetProtection/>
  <mergeCells count="1">
    <mergeCell ref="A2:H2"/>
  </mergeCells>
  <printOptions/>
  <pageMargins left="0.75" right="0.75" top="1" bottom="1" header="0.51" footer="0.51"/>
  <pageSetup orientation="portrait" paperSize="9"/>
</worksheet>
</file>

<file path=xl/worksheets/sheet28.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140625" defaultRowHeight="12.75"/>
  <sheetData/>
  <sheetProtection/>
  <printOptions/>
  <pageMargins left="0.75" right="0.75" top="1" bottom="1" header="0.51" footer="0.51"/>
  <pageSetup orientation="portrait" paperSize="9"/>
</worksheet>
</file>

<file path=xl/worksheets/sheet29.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140625" defaultRowHeight="12.7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G27"/>
  <sheetViews>
    <sheetView showGridLines="0" workbookViewId="0" topLeftCell="A1">
      <selection activeCell="A1" sqref="A1:G1"/>
    </sheetView>
  </sheetViews>
  <sheetFormatPr defaultColWidth="9.140625" defaultRowHeight="12.75"/>
  <cols>
    <col min="1" max="1" width="5.57421875" style="10" customWidth="1"/>
    <col min="2" max="2" width="5.28125" style="10" customWidth="1"/>
    <col min="3" max="3" width="5.421875" style="10" customWidth="1"/>
    <col min="4" max="4" width="44.28125" style="10" customWidth="1"/>
    <col min="5" max="5" width="16.00390625" style="10" customWidth="1"/>
    <col min="6" max="6" width="19.57421875" style="10" customWidth="1"/>
    <col min="7" max="7" width="19.7109375" style="10" customWidth="1"/>
    <col min="8" max="8" width="9.140625" style="10" hidden="1" customWidth="1"/>
  </cols>
  <sheetData>
    <row r="1" ht="16.5" customHeight="1">
      <c r="A1" s="32" t="s">
        <v>117</v>
      </c>
    </row>
    <row r="2" ht="25.5" customHeight="1">
      <c r="A2" s="33" t="s">
        <v>118</v>
      </c>
    </row>
    <row r="3" ht="16.5" customHeight="1">
      <c r="A3" s="32" t="s">
        <v>2</v>
      </c>
    </row>
    <row r="4" spans="1:7" ht="13.5">
      <c r="A4" s="26" t="s">
        <v>56</v>
      </c>
      <c r="B4" s="26" t="s">
        <v>57</v>
      </c>
      <c r="C4" s="26" t="s">
        <v>119</v>
      </c>
      <c r="D4" s="26" t="s">
        <v>120</v>
      </c>
      <c r="E4" s="26" t="s">
        <v>121</v>
      </c>
      <c r="F4" s="26" t="s">
        <v>60</v>
      </c>
      <c r="G4" s="26" t="s">
        <v>61</v>
      </c>
    </row>
    <row r="5" spans="1:7" ht="12.75">
      <c r="A5" s="30"/>
      <c r="B5" s="30"/>
      <c r="C5" s="30"/>
      <c r="D5" s="39" t="s">
        <v>122</v>
      </c>
      <c r="E5" s="41">
        <v>9414680.719999999</v>
      </c>
      <c r="F5" s="41">
        <v>9014680.719999999</v>
      </c>
      <c r="G5" s="41">
        <v>400000</v>
      </c>
    </row>
    <row r="6" spans="1:7" ht="12.75">
      <c r="A6" s="40"/>
      <c r="B6" s="40"/>
      <c r="C6" s="40"/>
      <c r="D6" s="30" t="s">
        <v>123</v>
      </c>
      <c r="E6" s="41">
        <v>9414680.719999999</v>
      </c>
      <c r="F6" s="41">
        <v>9014680.719999999</v>
      </c>
      <c r="G6" s="41">
        <v>400000</v>
      </c>
    </row>
    <row r="7" spans="1:7" ht="12.75">
      <c r="A7" s="40"/>
      <c r="B7" s="40"/>
      <c r="C7" s="40"/>
      <c r="D7" s="30" t="s">
        <v>124</v>
      </c>
      <c r="E7" s="41">
        <v>9414680.719999999</v>
      </c>
      <c r="F7" s="41">
        <v>9014680.719999999</v>
      </c>
      <c r="G7" s="41">
        <v>400000</v>
      </c>
    </row>
    <row r="8" spans="1:7" ht="12.75">
      <c r="A8" s="40"/>
      <c r="B8" s="40"/>
      <c r="C8" s="40"/>
      <c r="D8" s="30" t="s">
        <v>125</v>
      </c>
      <c r="E8" s="41">
        <v>9414680.719999999</v>
      </c>
      <c r="F8" s="41">
        <v>9014680.719999999</v>
      </c>
      <c r="G8" s="41">
        <v>400000</v>
      </c>
    </row>
    <row r="9" spans="1:7" ht="12.75">
      <c r="A9" s="40" t="s">
        <v>126</v>
      </c>
      <c r="B9" s="40"/>
      <c r="C9" s="40"/>
      <c r="D9" s="30" t="s">
        <v>127</v>
      </c>
      <c r="E9" s="41">
        <v>7197098.2</v>
      </c>
      <c r="F9" s="41">
        <v>6797098.2</v>
      </c>
      <c r="G9" s="41">
        <v>400000</v>
      </c>
    </row>
    <row r="10" spans="1:7" ht="12.75">
      <c r="A10" s="40"/>
      <c r="B10" s="40" t="s">
        <v>128</v>
      </c>
      <c r="C10" s="40"/>
      <c r="D10" s="30" t="s">
        <v>129</v>
      </c>
      <c r="E10" s="41">
        <v>7137698.2</v>
      </c>
      <c r="F10" s="41">
        <v>6737698.2</v>
      </c>
      <c r="G10" s="41">
        <v>400000</v>
      </c>
    </row>
    <row r="11" spans="1:7" ht="12.75">
      <c r="A11" s="40"/>
      <c r="B11" s="40"/>
      <c r="C11" s="40" t="s">
        <v>68</v>
      </c>
      <c r="D11" s="30" t="s">
        <v>130</v>
      </c>
      <c r="E11" s="41">
        <v>6737698.2</v>
      </c>
      <c r="F11" s="41">
        <v>6737698.2</v>
      </c>
      <c r="G11" s="41">
        <v>0</v>
      </c>
    </row>
    <row r="12" spans="1:7" ht="12.75">
      <c r="A12" s="40"/>
      <c r="B12" s="40"/>
      <c r="C12" s="40" t="s">
        <v>71</v>
      </c>
      <c r="D12" s="30" t="s">
        <v>131</v>
      </c>
      <c r="E12" s="41">
        <v>400000</v>
      </c>
      <c r="F12" s="41">
        <v>0</v>
      </c>
      <c r="G12" s="41">
        <v>400000</v>
      </c>
    </row>
    <row r="13" spans="1:7" ht="12.75">
      <c r="A13" s="40"/>
      <c r="B13" s="40" t="s">
        <v>77</v>
      </c>
      <c r="C13" s="40"/>
      <c r="D13" s="30" t="s">
        <v>132</v>
      </c>
      <c r="E13" s="41">
        <v>59400</v>
      </c>
      <c r="F13" s="41">
        <v>59400</v>
      </c>
      <c r="G13" s="41">
        <v>0</v>
      </c>
    </row>
    <row r="14" spans="1:7" ht="12.75">
      <c r="A14" s="40"/>
      <c r="B14" s="40"/>
      <c r="C14" s="40" t="s">
        <v>77</v>
      </c>
      <c r="D14" s="30" t="s">
        <v>133</v>
      </c>
      <c r="E14" s="41">
        <v>59400</v>
      </c>
      <c r="F14" s="41">
        <v>59400</v>
      </c>
      <c r="G14" s="41">
        <v>0</v>
      </c>
    </row>
    <row r="15" spans="1:7" ht="12.75">
      <c r="A15" s="40" t="s">
        <v>134</v>
      </c>
      <c r="B15" s="40"/>
      <c r="C15" s="40"/>
      <c r="D15" s="30" t="s">
        <v>135</v>
      </c>
      <c r="E15" s="41">
        <v>909588.8</v>
      </c>
      <c r="F15" s="41">
        <v>909588.8</v>
      </c>
      <c r="G15" s="41">
        <v>0</v>
      </c>
    </row>
    <row r="16" spans="1:7" ht="12.75">
      <c r="A16" s="40"/>
      <c r="B16" s="40" t="s">
        <v>114</v>
      </c>
      <c r="C16" s="40"/>
      <c r="D16" s="30" t="s">
        <v>136</v>
      </c>
      <c r="E16" s="41">
        <v>909588.8</v>
      </c>
      <c r="F16" s="41">
        <v>909588.8</v>
      </c>
      <c r="G16" s="41">
        <v>0</v>
      </c>
    </row>
    <row r="17" spans="1:7" ht="12.75">
      <c r="A17" s="40"/>
      <c r="B17" s="40"/>
      <c r="C17" s="40" t="s">
        <v>114</v>
      </c>
      <c r="D17" s="30" t="s">
        <v>137</v>
      </c>
      <c r="E17" s="41">
        <v>889588.8</v>
      </c>
      <c r="F17" s="41">
        <v>889588.8</v>
      </c>
      <c r="G17" s="41">
        <v>0</v>
      </c>
    </row>
    <row r="18" spans="1:7" ht="12.75">
      <c r="A18" s="40"/>
      <c r="B18" s="40"/>
      <c r="C18" s="40" t="s">
        <v>77</v>
      </c>
      <c r="D18" s="30" t="s">
        <v>138</v>
      </c>
      <c r="E18" s="41">
        <v>20000</v>
      </c>
      <c r="F18" s="41">
        <v>20000</v>
      </c>
      <c r="G18" s="41">
        <v>0</v>
      </c>
    </row>
    <row r="19" spans="1:7" ht="12.75">
      <c r="A19" s="40" t="s">
        <v>139</v>
      </c>
      <c r="B19" s="40"/>
      <c r="C19" s="40"/>
      <c r="D19" s="30" t="s">
        <v>140</v>
      </c>
      <c r="E19" s="41">
        <v>707506.76</v>
      </c>
      <c r="F19" s="41">
        <v>707506.76</v>
      </c>
      <c r="G19" s="41">
        <v>0</v>
      </c>
    </row>
    <row r="20" spans="1:7" ht="12.75">
      <c r="A20" s="40"/>
      <c r="B20" s="40" t="s">
        <v>90</v>
      </c>
      <c r="C20" s="40"/>
      <c r="D20" s="30" t="s">
        <v>141</v>
      </c>
      <c r="E20" s="41">
        <v>678506.76</v>
      </c>
      <c r="F20" s="41">
        <v>678506.76</v>
      </c>
      <c r="G20" s="41">
        <v>0</v>
      </c>
    </row>
    <row r="21" spans="1:7" ht="12.75">
      <c r="A21" s="40"/>
      <c r="B21" s="40"/>
      <c r="C21" s="40" t="s">
        <v>68</v>
      </c>
      <c r="D21" s="30" t="s">
        <v>142</v>
      </c>
      <c r="E21" s="41">
        <v>372337.2</v>
      </c>
      <c r="F21" s="41">
        <v>372337.2</v>
      </c>
      <c r="G21" s="41">
        <v>0</v>
      </c>
    </row>
    <row r="22" spans="1:7" ht="12.75">
      <c r="A22" s="40"/>
      <c r="B22" s="40"/>
      <c r="C22" s="40" t="s">
        <v>74</v>
      </c>
      <c r="D22" s="30" t="s">
        <v>143</v>
      </c>
      <c r="E22" s="41">
        <v>306169.56</v>
      </c>
      <c r="F22" s="41">
        <v>306169.56</v>
      </c>
      <c r="G22" s="41">
        <v>0</v>
      </c>
    </row>
    <row r="23" spans="1:7" ht="12.75">
      <c r="A23" s="40"/>
      <c r="B23" s="40" t="s">
        <v>77</v>
      </c>
      <c r="C23" s="40"/>
      <c r="D23" s="30" t="s">
        <v>144</v>
      </c>
      <c r="E23" s="41">
        <v>29000</v>
      </c>
      <c r="F23" s="41">
        <v>29000</v>
      </c>
      <c r="G23" s="41">
        <v>0</v>
      </c>
    </row>
    <row r="24" spans="1:7" ht="12.75">
      <c r="A24" s="40"/>
      <c r="B24" s="40"/>
      <c r="C24" s="40" t="s">
        <v>68</v>
      </c>
      <c r="D24" s="30" t="s">
        <v>145</v>
      </c>
      <c r="E24" s="41">
        <v>29000</v>
      </c>
      <c r="F24" s="41">
        <v>29000</v>
      </c>
      <c r="G24" s="41">
        <v>0</v>
      </c>
    </row>
    <row r="25" spans="1:7" ht="12.75">
      <c r="A25" s="40" t="s">
        <v>146</v>
      </c>
      <c r="B25" s="40"/>
      <c r="C25" s="40"/>
      <c r="D25" s="30" t="s">
        <v>147</v>
      </c>
      <c r="E25" s="41">
        <v>600486.96</v>
      </c>
      <c r="F25" s="41">
        <v>600486.96</v>
      </c>
      <c r="G25" s="41">
        <v>0</v>
      </c>
    </row>
    <row r="26" spans="1:7" ht="12.75">
      <c r="A26" s="40"/>
      <c r="B26" s="40" t="s">
        <v>71</v>
      </c>
      <c r="C26" s="40"/>
      <c r="D26" s="30" t="s">
        <v>148</v>
      </c>
      <c r="E26" s="41">
        <v>600486.96</v>
      </c>
      <c r="F26" s="41">
        <v>600486.96</v>
      </c>
      <c r="G26" s="41">
        <v>0</v>
      </c>
    </row>
    <row r="27" spans="1:7" ht="12.75">
      <c r="A27" s="40"/>
      <c r="B27" s="40"/>
      <c r="C27" s="40" t="s">
        <v>68</v>
      </c>
      <c r="D27" s="30" t="s">
        <v>149</v>
      </c>
      <c r="E27" s="41">
        <v>600486.96</v>
      </c>
      <c r="F27" s="41">
        <v>600486.96</v>
      </c>
      <c r="G27" s="41">
        <v>0</v>
      </c>
    </row>
    <row r="28" ht="409.5" customHeight="1" hidden="1"/>
  </sheetData>
  <sheetProtection/>
  <mergeCells count="3">
    <mergeCell ref="A1:G1"/>
    <mergeCell ref="A2:G2"/>
    <mergeCell ref="A3:G3"/>
  </mergeCells>
  <printOptions/>
  <pageMargins left="0.2" right="0.2" top="0.2" bottom="0.21" header="0.2" footer="0.2"/>
  <pageSetup horizontalDpi="300" verticalDpi="300" orientation="landscape"/>
</worksheet>
</file>

<file path=xl/worksheets/sheet30.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140625" defaultRowHeight="12.75"/>
  <sheetData/>
  <sheetProtection/>
  <printOptions/>
  <pageMargins left="0.75" right="0.75" top="1" bottom="1" header="0.51" footer="0.51"/>
  <pageSetup orientation="portrait" paperSize="9"/>
</worksheet>
</file>

<file path=xl/worksheets/sheet3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140625" defaultRowHeight="12.75"/>
  <sheetData/>
  <sheetProtection/>
  <printOptions/>
  <pageMargins left="0.75" right="0.75" top="1" bottom="1" header="0.51" footer="0.51"/>
  <pageSetup orientation="portrait" paperSize="9"/>
</worksheet>
</file>

<file path=xl/worksheets/sheet3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140625" defaultRowHeight="12.75"/>
  <sheetData/>
  <sheetProtection/>
  <printOptions/>
  <pageMargins left="0.75" right="0.75" top="1" bottom="1" header="0.51" footer="0.51"/>
  <pageSetup orientation="portrait" paperSize="9"/>
</worksheet>
</file>

<file path=xl/worksheets/sheet3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140625" defaultRowHeight="12.75"/>
  <sheetData/>
  <sheetProtection/>
  <printOptions/>
  <pageMargins left="0.75" right="0.75" top="1" bottom="1" header="0.51" footer="0.51"/>
  <pageSetup orientation="portrait" paperSize="9"/>
</worksheet>
</file>

<file path=xl/worksheets/sheet34.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D44"/>
  <sheetViews>
    <sheetView showGridLines="0" workbookViewId="0" topLeftCell="A1">
      <selection activeCell="A1" sqref="A1:D1"/>
    </sheetView>
  </sheetViews>
  <sheetFormatPr defaultColWidth="9.140625" defaultRowHeight="12.75"/>
  <cols>
    <col min="1" max="1" width="8.28125" style="10" customWidth="1"/>
    <col min="2" max="2" width="8.421875" style="10" customWidth="1"/>
    <col min="3" max="3" width="78.28125" style="10" customWidth="1"/>
    <col min="4" max="4" width="35.140625" style="10" customWidth="1"/>
    <col min="5" max="5" width="9.140625" style="10" hidden="1" customWidth="1"/>
  </cols>
  <sheetData>
    <row r="1" ht="16.5" customHeight="1">
      <c r="A1" s="32" t="s">
        <v>150</v>
      </c>
    </row>
    <row r="2" ht="25.5" customHeight="1">
      <c r="A2" s="33" t="s">
        <v>151</v>
      </c>
    </row>
    <row r="3" ht="16.5" customHeight="1">
      <c r="A3" s="32" t="s">
        <v>2</v>
      </c>
    </row>
    <row r="4" spans="1:4" ht="13.5">
      <c r="A4" s="26" t="s">
        <v>56</v>
      </c>
      <c r="B4" s="26" t="s">
        <v>57</v>
      </c>
      <c r="C4" s="26" t="s">
        <v>152</v>
      </c>
      <c r="D4" s="26" t="s">
        <v>153</v>
      </c>
    </row>
    <row r="5" spans="1:4" ht="12.75">
      <c r="A5" s="30"/>
      <c r="B5" s="30"/>
      <c r="C5" s="39" t="s">
        <v>122</v>
      </c>
      <c r="D5" s="41">
        <v>9014680.719999999</v>
      </c>
    </row>
    <row r="6" spans="1:4" ht="12.75">
      <c r="A6" s="40"/>
      <c r="B6" s="40"/>
      <c r="C6" s="30" t="s">
        <v>123</v>
      </c>
      <c r="D6" s="41">
        <v>9014680.719999999</v>
      </c>
    </row>
    <row r="7" spans="1:4" ht="12.75">
      <c r="A7" s="40"/>
      <c r="B7" s="40"/>
      <c r="C7" s="30" t="s">
        <v>124</v>
      </c>
      <c r="D7" s="41">
        <v>9014680.719999999</v>
      </c>
    </row>
    <row r="8" spans="1:4" ht="12.75">
      <c r="A8" s="40"/>
      <c r="B8" s="40"/>
      <c r="C8" s="30" t="s">
        <v>125</v>
      </c>
      <c r="D8" s="41">
        <v>9014680.719999999</v>
      </c>
    </row>
    <row r="9" spans="1:4" ht="12.75">
      <c r="A9" s="40"/>
      <c r="B9" s="40"/>
      <c r="C9" s="30" t="s">
        <v>154</v>
      </c>
      <c r="D9" s="41">
        <v>6737698.2</v>
      </c>
    </row>
    <row r="10" spans="1:4" ht="12.75">
      <c r="A10" s="40" t="s">
        <v>66</v>
      </c>
      <c r="B10" s="40"/>
      <c r="C10" s="30" t="s">
        <v>155</v>
      </c>
      <c r="D10" s="41">
        <v>6256250.88</v>
      </c>
    </row>
    <row r="11" spans="1:4" ht="12.75">
      <c r="A11" s="40"/>
      <c r="B11" s="40" t="s">
        <v>68</v>
      </c>
      <c r="C11" s="30" t="s">
        <v>156</v>
      </c>
      <c r="D11" s="41">
        <v>1359108</v>
      </c>
    </row>
    <row r="12" spans="1:4" ht="12.75">
      <c r="A12" s="40"/>
      <c r="B12" s="40" t="s">
        <v>71</v>
      </c>
      <c r="C12" s="30" t="s">
        <v>157</v>
      </c>
      <c r="D12" s="41">
        <v>4726434</v>
      </c>
    </row>
    <row r="13" spans="1:4" ht="12.75">
      <c r="A13" s="40"/>
      <c r="B13" s="40" t="s">
        <v>74</v>
      </c>
      <c r="C13" s="30" t="s">
        <v>158</v>
      </c>
      <c r="D13" s="41">
        <v>113259</v>
      </c>
    </row>
    <row r="14" spans="1:4" ht="12.75">
      <c r="A14" s="40"/>
      <c r="B14" s="40" t="s">
        <v>79</v>
      </c>
      <c r="C14" s="30" t="s">
        <v>159</v>
      </c>
      <c r="D14" s="41">
        <v>51624</v>
      </c>
    </row>
    <row r="15" spans="1:4" ht="12.75">
      <c r="A15" s="40"/>
      <c r="B15" s="40" t="s">
        <v>93</v>
      </c>
      <c r="C15" s="30" t="s">
        <v>160</v>
      </c>
      <c r="D15" s="41">
        <v>5825.88</v>
      </c>
    </row>
    <row r="16" spans="1:4" ht="12.75">
      <c r="A16" s="40" t="s">
        <v>102</v>
      </c>
      <c r="B16" s="40"/>
      <c r="C16" s="30" t="s">
        <v>161</v>
      </c>
      <c r="D16" s="41">
        <v>473563.32</v>
      </c>
    </row>
    <row r="17" spans="1:4" ht="12.75">
      <c r="A17" s="40"/>
      <c r="B17" s="40" t="s">
        <v>68</v>
      </c>
      <c r="C17" s="30" t="s">
        <v>162</v>
      </c>
      <c r="D17" s="41">
        <v>273000</v>
      </c>
    </row>
    <row r="18" spans="1:4" ht="12.75">
      <c r="A18" s="40"/>
      <c r="B18" s="40" t="s">
        <v>108</v>
      </c>
      <c r="C18" s="30" t="s">
        <v>163</v>
      </c>
      <c r="D18" s="41">
        <v>109423.32</v>
      </c>
    </row>
    <row r="19" spans="1:4" ht="12.75">
      <c r="A19" s="40"/>
      <c r="B19" s="40" t="s">
        <v>110</v>
      </c>
      <c r="C19" s="30" t="s">
        <v>164</v>
      </c>
      <c r="D19" s="41">
        <v>1140</v>
      </c>
    </row>
    <row r="20" spans="1:4" ht="12.75">
      <c r="A20" s="40"/>
      <c r="B20" s="40" t="s">
        <v>112</v>
      </c>
      <c r="C20" s="30" t="s">
        <v>165</v>
      </c>
      <c r="D20" s="41">
        <v>90000</v>
      </c>
    </row>
    <row r="21" spans="1:4" ht="12.75">
      <c r="A21" s="40" t="s">
        <v>113</v>
      </c>
      <c r="B21" s="40"/>
      <c r="C21" s="30" t="s">
        <v>166</v>
      </c>
      <c r="D21" s="41">
        <v>7884</v>
      </c>
    </row>
    <row r="22" spans="1:4" ht="12.75">
      <c r="A22" s="40"/>
      <c r="B22" s="40" t="s">
        <v>114</v>
      </c>
      <c r="C22" s="30" t="s">
        <v>167</v>
      </c>
      <c r="D22" s="41">
        <v>7884</v>
      </c>
    </row>
    <row r="23" spans="1:4" ht="12.75">
      <c r="A23" s="40"/>
      <c r="B23" s="40"/>
      <c r="C23" s="30" t="s">
        <v>168</v>
      </c>
      <c r="D23" s="41">
        <v>59400</v>
      </c>
    </row>
    <row r="24" spans="1:4" ht="12.75">
      <c r="A24" s="40" t="s">
        <v>102</v>
      </c>
      <c r="B24" s="40"/>
      <c r="C24" s="30" t="s">
        <v>161</v>
      </c>
      <c r="D24" s="41">
        <v>59400</v>
      </c>
    </row>
    <row r="25" spans="1:4" ht="12.75">
      <c r="A25" s="40"/>
      <c r="B25" s="40" t="s">
        <v>83</v>
      </c>
      <c r="C25" s="30" t="s">
        <v>169</v>
      </c>
      <c r="D25" s="41">
        <v>59400</v>
      </c>
    </row>
    <row r="26" spans="1:4" ht="12.75">
      <c r="A26" s="40"/>
      <c r="B26" s="40"/>
      <c r="C26" s="30" t="s">
        <v>170</v>
      </c>
      <c r="D26" s="41">
        <v>889588.8</v>
      </c>
    </row>
    <row r="27" spans="1:4" ht="12.75">
      <c r="A27" s="40" t="s">
        <v>66</v>
      </c>
      <c r="B27" s="40"/>
      <c r="C27" s="30" t="s">
        <v>155</v>
      </c>
      <c r="D27" s="41">
        <v>889588.8</v>
      </c>
    </row>
    <row r="28" spans="1:4" ht="12.75">
      <c r="A28" s="40"/>
      <c r="B28" s="40" t="s">
        <v>83</v>
      </c>
      <c r="C28" s="30" t="s">
        <v>171</v>
      </c>
      <c r="D28" s="41">
        <v>889588.8</v>
      </c>
    </row>
    <row r="29" spans="1:4" ht="12.75">
      <c r="A29" s="40"/>
      <c r="B29" s="40"/>
      <c r="C29" s="30" t="s">
        <v>172</v>
      </c>
      <c r="D29" s="41">
        <v>20000</v>
      </c>
    </row>
    <row r="30" spans="1:4" ht="12.75">
      <c r="A30" s="40" t="s">
        <v>102</v>
      </c>
      <c r="B30" s="40"/>
      <c r="C30" s="30" t="s">
        <v>161</v>
      </c>
      <c r="D30" s="41">
        <v>20000</v>
      </c>
    </row>
    <row r="31" spans="1:4" ht="12.75">
      <c r="A31" s="40"/>
      <c r="B31" s="40" t="s">
        <v>77</v>
      </c>
      <c r="C31" s="30" t="s">
        <v>173</v>
      </c>
      <c r="D31" s="41">
        <v>20000</v>
      </c>
    </row>
    <row r="32" spans="1:4" ht="12.75">
      <c r="A32" s="40"/>
      <c r="B32" s="40"/>
      <c r="C32" s="30" t="s">
        <v>174</v>
      </c>
      <c r="D32" s="41">
        <v>372337.2</v>
      </c>
    </row>
    <row r="33" spans="1:4" ht="12.75">
      <c r="A33" s="40" t="s">
        <v>66</v>
      </c>
      <c r="B33" s="40"/>
      <c r="C33" s="30" t="s">
        <v>155</v>
      </c>
      <c r="D33" s="41">
        <v>372337.2</v>
      </c>
    </row>
    <row r="34" spans="1:4" ht="12.75">
      <c r="A34" s="40"/>
      <c r="B34" s="40" t="s">
        <v>86</v>
      </c>
      <c r="C34" s="30" t="s">
        <v>175</v>
      </c>
      <c r="D34" s="41">
        <v>350293.44</v>
      </c>
    </row>
    <row r="35" spans="1:4" ht="12.75">
      <c r="A35" s="40"/>
      <c r="B35" s="40" t="s">
        <v>93</v>
      </c>
      <c r="C35" s="30" t="s">
        <v>160</v>
      </c>
      <c r="D35" s="41">
        <v>22043.76</v>
      </c>
    </row>
    <row r="36" spans="1:4" ht="12.75">
      <c r="A36" s="40"/>
      <c r="B36" s="40"/>
      <c r="C36" s="30" t="s">
        <v>176</v>
      </c>
      <c r="D36" s="41">
        <v>306169.56</v>
      </c>
    </row>
    <row r="37" spans="1:4" ht="12.75">
      <c r="A37" s="40" t="s">
        <v>66</v>
      </c>
      <c r="B37" s="40"/>
      <c r="C37" s="30" t="s">
        <v>155</v>
      </c>
      <c r="D37" s="41">
        <v>306169.56</v>
      </c>
    </row>
    <row r="38" spans="1:4" ht="12.75">
      <c r="A38" s="40"/>
      <c r="B38" s="40" t="s">
        <v>90</v>
      </c>
      <c r="C38" s="30" t="s">
        <v>177</v>
      </c>
      <c r="D38" s="41">
        <v>306169.56</v>
      </c>
    </row>
    <row r="39" spans="1:4" ht="12.75">
      <c r="A39" s="40"/>
      <c r="B39" s="40"/>
      <c r="C39" s="30" t="s">
        <v>178</v>
      </c>
      <c r="D39" s="41">
        <v>29000</v>
      </c>
    </row>
    <row r="40" spans="1:4" ht="12.75">
      <c r="A40" s="40" t="s">
        <v>66</v>
      </c>
      <c r="B40" s="40"/>
      <c r="C40" s="30" t="s">
        <v>155</v>
      </c>
      <c r="D40" s="41">
        <v>29000</v>
      </c>
    </row>
    <row r="41" spans="1:4" ht="12.75">
      <c r="A41" s="40"/>
      <c r="B41" s="40" t="s">
        <v>99</v>
      </c>
      <c r="C41" s="30" t="s">
        <v>179</v>
      </c>
      <c r="D41" s="41">
        <v>29000</v>
      </c>
    </row>
    <row r="42" spans="1:4" ht="12.75">
      <c r="A42" s="40"/>
      <c r="B42" s="40"/>
      <c r="C42" s="30" t="s">
        <v>180</v>
      </c>
      <c r="D42" s="41">
        <v>600486.96</v>
      </c>
    </row>
    <row r="43" spans="1:4" ht="12.75">
      <c r="A43" s="40" t="s">
        <v>66</v>
      </c>
      <c r="B43" s="40"/>
      <c r="C43" s="30" t="s">
        <v>155</v>
      </c>
      <c r="D43" s="41">
        <v>600486.96</v>
      </c>
    </row>
    <row r="44" spans="1:4" ht="12.75">
      <c r="A44" s="40"/>
      <c r="B44" s="40" t="s">
        <v>96</v>
      </c>
      <c r="C44" s="30" t="s">
        <v>149</v>
      </c>
      <c r="D44" s="41">
        <v>600486.96</v>
      </c>
    </row>
  </sheetData>
  <sheetProtection/>
  <mergeCells count="3">
    <mergeCell ref="A1:D1"/>
    <mergeCell ref="A2:D2"/>
    <mergeCell ref="A3:D3"/>
  </mergeCells>
  <printOptions/>
  <pageMargins left="0.2" right="0.2" top="0.2" bottom="0.21" header="0.2" footer="0.2"/>
  <pageSetup horizontalDpi="300" verticalDpi="300" orientation="landscape"/>
</worksheet>
</file>

<file path=xl/worksheets/sheet5.xml><?xml version="1.0" encoding="utf-8"?>
<worksheet xmlns="http://schemas.openxmlformats.org/spreadsheetml/2006/main" xmlns:r="http://schemas.openxmlformats.org/officeDocument/2006/relationships">
  <dimension ref="A1:E23"/>
  <sheetViews>
    <sheetView showGridLines="0" workbookViewId="0" topLeftCell="A1">
      <selection activeCell="A1" sqref="A1:E1"/>
    </sheetView>
  </sheetViews>
  <sheetFormatPr defaultColWidth="9.140625" defaultRowHeight="12.75"/>
  <cols>
    <col min="1" max="1" width="5.57421875" style="10" customWidth="1"/>
    <col min="2" max="2" width="5.28125" style="10" customWidth="1"/>
    <col min="3" max="3" width="5.421875" style="10" customWidth="1"/>
    <col min="4" max="4" width="48.140625" style="10" customWidth="1"/>
    <col min="5" max="5" width="25.8515625" style="10" customWidth="1"/>
  </cols>
  <sheetData>
    <row r="1" ht="16.5" customHeight="1">
      <c r="A1" s="98" t="s">
        <v>181</v>
      </c>
    </row>
    <row r="2" ht="33.75" customHeight="1">
      <c r="A2" s="89" t="s">
        <v>182</v>
      </c>
    </row>
    <row r="3" ht="16.5" customHeight="1">
      <c r="A3" s="90" t="s">
        <v>2</v>
      </c>
    </row>
    <row r="4" spans="1:5" ht="13.5">
      <c r="A4" s="26" t="s">
        <v>183</v>
      </c>
      <c r="B4" s="15"/>
      <c r="C4" s="16"/>
      <c r="D4" s="26" t="s">
        <v>184</v>
      </c>
      <c r="E4" s="26" t="s">
        <v>54</v>
      </c>
    </row>
    <row r="5" spans="1:5" ht="13.5">
      <c r="A5" s="26" t="s">
        <v>56</v>
      </c>
      <c r="B5" s="26" t="s">
        <v>57</v>
      </c>
      <c r="C5" s="26" t="s">
        <v>119</v>
      </c>
      <c r="D5" s="28"/>
      <c r="E5" s="28"/>
    </row>
    <row r="6" spans="1:5" ht="12.75">
      <c r="A6" s="39"/>
      <c r="B6" s="39"/>
      <c r="C6" s="39"/>
      <c r="D6" s="39" t="s">
        <v>122</v>
      </c>
      <c r="E6" s="41">
        <v>400000</v>
      </c>
    </row>
    <row r="7" spans="1:5" ht="12.75">
      <c r="A7" s="30"/>
      <c r="B7" s="30"/>
      <c r="C7" s="30"/>
      <c r="D7" s="30" t="s">
        <v>123</v>
      </c>
      <c r="E7" s="41">
        <v>400000</v>
      </c>
    </row>
    <row r="8" spans="1:5" ht="12.75">
      <c r="A8" s="30"/>
      <c r="B8" s="30"/>
      <c r="C8" s="30"/>
      <c r="D8" s="30" t="s">
        <v>124</v>
      </c>
      <c r="E8" s="41">
        <v>400000</v>
      </c>
    </row>
    <row r="9" spans="1:5" ht="12.75">
      <c r="A9" s="30"/>
      <c r="B9" s="30"/>
      <c r="C9" s="30"/>
      <c r="D9" s="30" t="s">
        <v>125</v>
      </c>
      <c r="E9" s="41">
        <v>400000</v>
      </c>
    </row>
    <row r="10" spans="1:5" ht="12.75">
      <c r="A10" s="40"/>
      <c r="B10" s="40"/>
      <c r="C10" s="40"/>
      <c r="D10" s="30" t="s">
        <v>185</v>
      </c>
      <c r="E10" s="41">
        <v>200000</v>
      </c>
    </row>
    <row r="11" spans="1:5" ht="12.75">
      <c r="A11" s="40" t="s">
        <v>126</v>
      </c>
      <c r="B11" s="40"/>
      <c r="C11" s="40"/>
      <c r="D11" s="30" t="s">
        <v>186</v>
      </c>
      <c r="E11" s="41">
        <v>200000</v>
      </c>
    </row>
    <row r="12" spans="1:5" ht="12.75">
      <c r="A12" s="40"/>
      <c r="B12" s="40" t="s">
        <v>128</v>
      </c>
      <c r="C12" s="40"/>
      <c r="D12" s="30" t="s">
        <v>187</v>
      </c>
      <c r="E12" s="41">
        <v>200000</v>
      </c>
    </row>
    <row r="13" spans="1:5" ht="12.75">
      <c r="A13" s="40"/>
      <c r="B13" s="40"/>
      <c r="C13" s="40" t="s">
        <v>71</v>
      </c>
      <c r="D13" s="30" t="s">
        <v>188</v>
      </c>
      <c r="E13" s="41">
        <v>200000</v>
      </c>
    </row>
    <row r="14" spans="1:5" ht="12.75">
      <c r="A14" s="40"/>
      <c r="B14" s="40"/>
      <c r="C14" s="40"/>
      <c r="D14" s="30" t="s">
        <v>189</v>
      </c>
      <c r="E14" s="41">
        <v>130000</v>
      </c>
    </row>
    <row r="15" spans="1:5" ht="12.75">
      <c r="A15" s="40"/>
      <c r="B15" s="40"/>
      <c r="C15" s="40"/>
      <c r="D15" s="30" t="s">
        <v>190</v>
      </c>
      <c r="E15" s="41">
        <v>50000</v>
      </c>
    </row>
    <row r="16" spans="1:5" ht="12.75">
      <c r="A16" s="40"/>
      <c r="B16" s="40"/>
      <c r="C16" s="40"/>
      <c r="D16" s="30" t="s">
        <v>191</v>
      </c>
      <c r="E16" s="41">
        <v>20000</v>
      </c>
    </row>
    <row r="17" spans="1:5" ht="12.75">
      <c r="A17" s="40"/>
      <c r="B17" s="40"/>
      <c r="C17" s="40"/>
      <c r="D17" s="30" t="s">
        <v>192</v>
      </c>
      <c r="E17" s="41">
        <v>200000</v>
      </c>
    </row>
    <row r="18" spans="1:5" ht="12.75">
      <c r="A18" s="40" t="s">
        <v>126</v>
      </c>
      <c r="B18" s="40"/>
      <c r="C18" s="40"/>
      <c r="D18" s="30" t="s">
        <v>186</v>
      </c>
      <c r="E18" s="41">
        <v>200000</v>
      </c>
    </row>
    <row r="19" spans="1:5" ht="12.75">
      <c r="A19" s="40"/>
      <c r="B19" s="40" t="s">
        <v>128</v>
      </c>
      <c r="C19" s="40"/>
      <c r="D19" s="30" t="s">
        <v>187</v>
      </c>
      <c r="E19" s="41">
        <v>200000</v>
      </c>
    </row>
    <row r="20" spans="1:5" ht="12.75">
      <c r="A20" s="40"/>
      <c r="B20" s="40"/>
      <c r="C20" s="40" t="s">
        <v>71</v>
      </c>
      <c r="D20" s="30" t="s">
        <v>188</v>
      </c>
      <c r="E20" s="41">
        <v>200000</v>
      </c>
    </row>
    <row r="21" spans="1:5" ht="12.75">
      <c r="A21" s="40"/>
      <c r="B21" s="40"/>
      <c r="C21" s="40"/>
      <c r="D21" s="30" t="s">
        <v>189</v>
      </c>
      <c r="E21" s="41">
        <v>130000</v>
      </c>
    </row>
    <row r="22" spans="1:5" ht="12.75">
      <c r="A22" s="40"/>
      <c r="B22" s="40"/>
      <c r="C22" s="40"/>
      <c r="D22" s="30" t="s">
        <v>190</v>
      </c>
      <c r="E22" s="41">
        <v>50000</v>
      </c>
    </row>
    <row r="23" spans="1:5" ht="12.75">
      <c r="A23" s="40"/>
      <c r="B23" s="40"/>
      <c r="C23" s="40"/>
      <c r="D23" s="30" t="s">
        <v>191</v>
      </c>
      <c r="E23" s="41">
        <v>20000</v>
      </c>
    </row>
    <row r="24" ht="409.5" customHeight="1" hidden="1"/>
  </sheetData>
  <sheetProtection/>
  <mergeCells count="6">
    <mergeCell ref="A1:E1"/>
    <mergeCell ref="A2:E2"/>
    <mergeCell ref="A3:E3"/>
    <mergeCell ref="A4:C4"/>
    <mergeCell ref="D4:D5"/>
    <mergeCell ref="E4:E5"/>
  </mergeCells>
  <printOptions/>
  <pageMargins left="0.7" right="0.7" top="0.75" bottom="0.75" header="0.3" footer="0.3"/>
  <pageSetup horizontalDpi="300" verticalDpi="300" orientation="landscape" paperSize="9"/>
</worksheet>
</file>

<file path=xl/worksheets/sheet6.xml><?xml version="1.0" encoding="utf-8"?>
<worksheet xmlns="http://schemas.openxmlformats.org/spreadsheetml/2006/main" xmlns:r="http://schemas.openxmlformats.org/officeDocument/2006/relationships">
  <sheetPr>
    <outlinePr summaryBelow="0" summaryRight="0"/>
  </sheetPr>
  <dimension ref="B2:H28"/>
  <sheetViews>
    <sheetView showGridLines="0" workbookViewId="0" topLeftCell="A1">
      <selection activeCell="A1" sqref="A1"/>
    </sheetView>
  </sheetViews>
  <sheetFormatPr defaultColWidth="9.140625" defaultRowHeight="12.75" outlineLevelRow="2"/>
  <cols>
    <col min="1" max="1" width="0.42578125" style="10" customWidth="1"/>
    <col min="2" max="2" width="39.8515625" style="10" customWidth="1"/>
    <col min="3" max="5" width="12.7109375" style="10" customWidth="1"/>
    <col min="6" max="6" width="37.7109375" style="10" customWidth="1"/>
    <col min="7" max="7" width="13.140625" style="10" customWidth="1"/>
    <col min="8" max="8" width="25.8515625" style="10" customWidth="1"/>
    <col min="9" max="9" width="9.140625" style="10" hidden="1" customWidth="1"/>
  </cols>
  <sheetData>
    <row r="1" ht="2.25" customHeight="1"/>
    <row r="2" ht="16.5" customHeight="1">
      <c r="B2" s="43" t="s">
        <v>193</v>
      </c>
    </row>
    <row r="3" ht="51" customHeight="1">
      <c r="B3" s="44" t="s">
        <v>194</v>
      </c>
    </row>
    <row r="4" spans="2:8" ht="13.5">
      <c r="B4" s="45" t="s">
        <v>195</v>
      </c>
      <c r="C4" s="45" t="s">
        <v>196</v>
      </c>
      <c r="D4" s="15"/>
      <c r="E4" s="16"/>
      <c r="F4" s="45" t="s">
        <v>197</v>
      </c>
      <c r="G4" s="45" t="s">
        <v>198</v>
      </c>
      <c r="H4" s="45" t="s">
        <v>199</v>
      </c>
    </row>
    <row r="5" spans="2:8" ht="13.5">
      <c r="B5" s="46"/>
      <c r="C5" s="45" t="s">
        <v>200</v>
      </c>
      <c r="D5" s="45" t="s">
        <v>201</v>
      </c>
      <c r="E5" s="45" t="s">
        <v>202</v>
      </c>
      <c r="F5" s="46"/>
      <c r="G5" s="46"/>
      <c r="H5" s="46"/>
    </row>
    <row r="6" spans="2:8" ht="12.75">
      <c r="B6" s="47" t="s">
        <v>203</v>
      </c>
      <c r="C6" s="47" t="s">
        <v>204</v>
      </c>
      <c r="D6" s="47" t="s">
        <v>205</v>
      </c>
      <c r="E6" s="47" t="s">
        <v>206</v>
      </c>
      <c r="F6" s="47" t="s">
        <v>207</v>
      </c>
      <c r="G6" s="47" t="s">
        <v>208</v>
      </c>
      <c r="H6" s="47" t="s">
        <v>209</v>
      </c>
    </row>
    <row r="7" spans="2:8" ht="12.75">
      <c r="B7" s="14" t="s">
        <v>123</v>
      </c>
      <c r="C7" s="34"/>
      <c r="D7" s="34"/>
      <c r="E7" s="34"/>
      <c r="F7" s="34"/>
      <c r="G7" s="34"/>
      <c r="H7" s="34"/>
    </row>
    <row r="8" spans="2:8" ht="12.75" outlineLevel="1">
      <c r="B8" s="14" t="s">
        <v>124</v>
      </c>
      <c r="C8" s="34"/>
      <c r="D8" s="34"/>
      <c r="E8" s="34"/>
      <c r="F8" s="34"/>
      <c r="G8" s="34"/>
      <c r="H8" s="34"/>
    </row>
    <row r="9" spans="2:8" ht="12.75" outlineLevel="2">
      <c r="B9" s="14" t="s">
        <v>125</v>
      </c>
      <c r="C9" s="34"/>
      <c r="D9" s="34"/>
      <c r="E9" s="34"/>
      <c r="F9" s="34"/>
      <c r="G9" s="34"/>
      <c r="H9" s="34"/>
    </row>
    <row r="10" spans="2:8" ht="12.75" outlineLevel="2">
      <c r="B10" s="14" t="s">
        <v>210</v>
      </c>
      <c r="C10" s="34"/>
      <c r="D10" s="34"/>
      <c r="E10" s="34"/>
      <c r="F10" s="34"/>
      <c r="G10" s="34"/>
      <c r="H10" s="34"/>
    </row>
    <row r="11" spans="2:8" ht="22.5" outlineLevel="2">
      <c r="B11" s="14"/>
      <c r="C11" s="14" t="s">
        <v>211</v>
      </c>
      <c r="D11" s="14" t="s">
        <v>212</v>
      </c>
      <c r="E11" s="14" t="s">
        <v>213</v>
      </c>
      <c r="F11" s="14" t="s">
        <v>214</v>
      </c>
      <c r="G11" s="14" t="s">
        <v>215</v>
      </c>
      <c r="H11" s="14"/>
    </row>
    <row r="12" spans="2:8" ht="22.5" outlineLevel="2">
      <c r="B12" s="14"/>
      <c r="C12" s="14" t="s">
        <v>216</v>
      </c>
      <c r="D12" s="14" t="s">
        <v>217</v>
      </c>
      <c r="E12" s="14" t="s">
        <v>218</v>
      </c>
      <c r="F12" s="14" t="s">
        <v>219</v>
      </c>
      <c r="G12" s="14" t="s">
        <v>215</v>
      </c>
      <c r="H12" s="14"/>
    </row>
    <row r="13" spans="2:8" ht="33.75" outlineLevel="2">
      <c r="B13" s="14"/>
      <c r="C13" s="14" t="s">
        <v>220</v>
      </c>
      <c r="D13" s="14" t="s">
        <v>221</v>
      </c>
      <c r="E13" s="14" t="s">
        <v>222</v>
      </c>
      <c r="F13" s="14" t="s">
        <v>223</v>
      </c>
      <c r="G13" s="14" t="s">
        <v>215</v>
      </c>
      <c r="H13" s="14"/>
    </row>
    <row r="14" spans="2:8" ht="33.75" outlineLevel="2">
      <c r="B14" s="14"/>
      <c r="C14" s="14" t="s">
        <v>224</v>
      </c>
      <c r="D14" s="14" t="s">
        <v>225</v>
      </c>
      <c r="E14" s="14" t="s">
        <v>226</v>
      </c>
      <c r="F14" s="14" t="s">
        <v>227</v>
      </c>
      <c r="G14" s="14" t="s">
        <v>215</v>
      </c>
      <c r="H14" s="14"/>
    </row>
    <row r="15" spans="2:8" ht="12.75" outlineLevel="2">
      <c r="B15" s="14" t="s">
        <v>185</v>
      </c>
      <c r="C15" s="34"/>
      <c r="D15" s="34"/>
      <c r="E15" s="34"/>
      <c r="F15" s="34"/>
      <c r="G15" s="34"/>
      <c r="H15" s="34"/>
    </row>
    <row r="16" spans="2:8" ht="33.75" outlineLevel="2">
      <c r="B16" s="14"/>
      <c r="C16" s="14" t="s">
        <v>224</v>
      </c>
      <c r="D16" s="14" t="s">
        <v>228</v>
      </c>
      <c r="E16" s="14" t="s">
        <v>229</v>
      </c>
      <c r="F16" s="14" t="s">
        <v>230</v>
      </c>
      <c r="G16" s="14" t="s">
        <v>231</v>
      </c>
      <c r="H16" s="14"/>
    </row>
    <row r="17" spans="2:8" ht="33.75" outlineLevel="2">
      <c r="B17" s="14"/>
      <c r="C17" s="14" t="s">
        <v>232</v>
      </c>
      <c r="D17" s="14" t="s">
        <v>228</v>
      </c>
      <c r="E17" s="14" t="s">
        <v>233</v>
      </c>
      <c r="F17" s="14" t="s">
        <v>230</v>
      </c>
      <c r="G17" s="14" t="s">
        <v>231</v>
      </c>
      <c r="H17" s="14"/>
    </row>
    <row r="18" spans="2:8" ht="33.75" outlineLevel="2">
      <c r="B18" s="14"/>
      <c r="C18" s="14" t="s">
        <v>234</v>
      </c>
      <c r="D18" s="14" t="s">
        <v>228</v>
      </c>
      <c r="E18" s="14" t="s">
        <v>235</v>
      </c>
      <c r="F18" s="14" t="s">
        <v>230</v>
      </c>
      <c r="G18" s="14" t="s">
        <v>231</v>
      </c>
      <c r="H18" s="14"/>
    </row>
    <row r="19" spans="2:8" ht="12.75" outlineLevel="2">
      <c r="B19" s="14" t="s">
        <v>236</v>
      </c>
      <c r="C19" s="34"/>
      <c r="D19" s="34"/>
      <c r="E19" s="34"/>
      <c r="F19" s="34"/>
      <c r="G19" s="34"/>
      <c r="H19" s="34"/>
    </row>
    <row r="20" spans="2:8" ht="22.5" outlineLevel="2">
      <c r="B20" s="14"/>
      <c r="C20" s="14" t="s">
        <v>216</v>
      </c>
      <c r="D20" s="14" t="s">
        <v>212</v>
      </c>
      <c r="E20" s="14" t="s">
        <v>212</v>
      </c>
      <c r="F20" s="14" t="s">
        <v>237</v>
      </c>
      <c r="G20" s="14" t="s">
        <v>215</v>
      </c>
      <c r="H20" s="14"/>
    </row>
    <row r="21" spans="2:8" ht="33.75" outlineLevel="2">
      <c r="B21" s="14"/>
      <c r="C21" s="14" t="s">
        <v>220</v>
      </c>
      <c r="D21" s="14" t="s">
        <v>221</v>
      </c>
      <c r="E21" s="14" t="s">
        <v>221</v>
      </c>
      <c r="F21" s="14" t="s">
        <v>223</v>
      </c>
      <c r="G21" s="14" t="s">
        <v>215</v>
      </c>
      <c r="H21" s="14"/>
    </row>
    <row r="22" spans="2:8" ht="33.75" outlineLevel="2">
      <c r="B22" s="14"/>
      <c r="C22" s="14" t="s">
        <v>224</v>
      </c>
      <c r="D22" s="14" t="s">
        <v>238</v>
      </c>
      <c r="E22" s="14" t="s">
        <v>238</v>
      </c>
      <c r="F22" s="14" t="s">
        <v>239</v>
      </c>
      <c r="G22" s="14" t="s">
        <v>215</v>
      </c>
      <c r="H22" s="14"/>
    </row>
    <row r="23" spans="2:8" ht="12.75" outlineLevel="2">
      <c r="B23" s="14" t="s">
        <v>192</v>
      </c>
      <c r="C23" s="34"/>
      <c r="D23" s="34"/>
      <c r="E23" s="34"/>
      <c r="F23" s="34"/>
      <c r="G23" s="34"/>
      <c r="H23" s="34"/>
    </row>
    <row r="24" spans="2:8" ht="33.75" outlineLevel="2">
      <c r="B24" s="14"/>
      <c r="C24" s="14" t="s">
        <v>220</v>
      </c>
      <c r="D24" s="14" t="s">
        <v>221</v>
      </c>
      <c r="E24" s="14" t="s">
        <v>240</v>
      </c>
      <c r="F24" s="14" t="s">
        <v>219</v>
      </c>
      <c r="G24" s="14" t="s">
        <v>215</v>
      </c>
      <c r="H24" s="14"/>
    </row>
    <row r="25" spans="2:8" ht="12.75" outlineLevel="2">
      <c r="B25" s="14" t="s">
        <v>241</v>
      </c>
      <c r="C25" s="34"/>
      <c r="D25" s="34"/>
      <c r="E25" s="34"/>
      <c r="F25" s="34"/>
      <c r="G25" s="34"/>
      <c r="H25" s="34"/>
    </row>
    <row r="26" spans="2:8" ht="33.75" outlineLevel="2">
      <c r="B26" s="14"/>
      <c r="C26" s="14" t="s">
        <v>220</v>
      </c>
      <c r="D26" s="14" t="s">
        <v>242</v>
      </c>
      <c r="E26" s="14" t="s">
        <v>242</v>
      </c>
      <c r="F26" s="14" t="s">
        <v>242</v>
      </c>
      <c r="G26" s="14" t="s">
        <v>242</v>
      </c>
      <c r="H26" s="14" t="s">
        <v>243</v>
      </c>
    </row>
    <row r="27" spans="2:8" ht="33.75" outlineLevel="2">
      <c r="B27" s="14"/>
      <c r="C27" s="14" t="s">
        <v>224</v>
      </c>
      <c r="D27" s="14" t="s">
        <v>242</v>
      </c>
      <c r="E27" s="14" t="s">
        <v>242</v>
      </c>
      <c r="F27" s="14" t="s">
        <v>242</v>
      </c>
      <c r="G27" s="14" t="s">
        <v>242</v>
      </c>
      <c r="H27" s="14" t="s">
        <v>243</v>
      </c>
    </row>
    <row r="28" spans="2:8" ht="33.75" outlineLevel="2">
      <c r="B28" s="14"/>
      <c r="C28" s="14" t="s">
        <v>244</v>
      </c>
      <c r="D28" s="14" t="s">
        <v>242</v>
      </c>
      <c r="E28" s="14" t="s">
        <v>242</v>
      </c>
      <c r="F28" s="14" t="s">
        <v>242</v>
      </c>
      <c r="G28" s="14" t="s">
        <v>242</v>
      </c>
      <c r="H28" s="14" t="s">
        <v>243</v>
      </c>
    </row>
    <row r="29" ht="409.5" customHeight="1" hidden="1"/>
  </sheetData>
  <sheetProtection/>
  <mergeCells count="7">
    <mergeCell ref="B2:H2"/>
    <mergeCell ref="B3:H3"/>
    <mergeCell ref="C4:E4"/>
    <mergeCell ref="B4:B5"/>
    <mergeCell ref="F4:F5"/>
    <mergeCell ref="G4:G5"/>
    <mergeCell ref="H4:H5"/>
  </mergeCells>
  <printOptions/>
  <pageMargins left="0.7" right="0.7" top="0.75" bottom="0.75" header="0.3" footer="0.3"/>
  <pageSetup horizontalDpi="300" verticalDpi="300" orientation="landscape" paperSize="9"/>
</worksheet>
</file>

<file path=xl/worksheets/sheet7.xml><?xml version="1.0" encoding="utf-8"?>
<worksheet xmlns="http://schemas.openxmlformats.org/spreadsheetml/2006/main" xmlns:r="http://schemas.openxmlformats.org/officeDocument/2006/relationships">
  <dimension ref="A1:P17"/>
  <sheetViews>
    <sheetView showGridLines="0" workbookViewId="0" topLeftCell="A1">
      <selection activeCell="A1" sqref="A1:P1"/>
    </sheetView>
  </sheetViews>
  <sheetFormatPr defaultColWidth="9.140625" defaultRowHeight="12.75"/>
  <cols>
    <col min="1" max="1" width="5.57421875" style="10" customWidth="1"/>
    <col min="2" max="2" width="5.28125" style="10" customWidth="1"/>
    <col min="3" max="3" width="5.421875" style="10" customWidth="1"/>
    <col min="4" max="4" width="44.28125" style="10" customWidth="1"/>
    <col min="5" max="5" width="21.8515625" style="10" customWidth="1"/>
    <col min="6" max="6" width="7.140625" style="10" customWidth="1"/>
    <col min="7" max="7" width="6.57421875" style="10" customWidth="1"/>
    <col min="8" max="16" width="13.421875" style="10" customWidth="1"/>
    <col min="17" max="17" width="9.140625" style="10" hidden="1" customWidth="1"/>
  </cols>
  <sheetData>
    <row r="1" ht="16.5" customHeight="1">
      <c r="A1" s="32" t="s">
        <v>245</v>
      </c>
    </row>
    <row r="2" ht="33" customHeight="1">
      <c r="A2" s="33" t="s">
        <v>246</v>
      </c>
    </row>
    <row r="3" ht="16.5" customHeight="1">
      <c r="A3" s="32" t="s">
        <v>2</v>
      </c>
    </row>
    <row r="4" spans="1:16" ht="13.5">
      <c r="A4" s="26" t="s">
        <v>183</v>
      </c>
      <c r="B4" s="35"/>
      <c r="C4" s="36"/>
      <c r="D4" s="26" t="s">
        <v>247</v>
      </c>
      <c r="E4" s="26" t="s">
        <v>248</v>
      </c>
      <c r="F4" s="26" t="s">
        <v>249</v>
      </c>
      <c r="G4" s="26" t="s">
        <v>250</v>
      </c>
      <c r="H4" s="26" t="s">
        <v>251</v>
      </c>
      <c r="I4" s="26" t="s">
        <v>252</v>
      </c>
      <c r="J4" s="26" t="s">
        <v>253</v>
      </c>
      <c r="K4" s="15"/>
      <c r="L4" s="15"/>
      <c r="M4" s="15"/>
      <c r="N4" s="15"/>
      <c r="O4" s="15"/>
      <c r="P4" s="16"/>
    </row>
    <row r="5" spans="1:16" ht="13.5">
      <c r="A5" s="37"/>
      <c r="B5" s="22"/>
      <c r="C5" s="23"/>
      <c r="D5" s="27"/>
      <c r="E5" s="27"/>
      <c r="F5" s="27"/>
      <c r="G5" s="27"/>
      <c r="H5" s="27"/>
      <c r="I5" s="27"/>
      <c r="J5" s="26" t="s">
        <v>254</v>
      </c>
      <c r="K5" s="26" t="s">
        <v>255</v>
      </c>
      <c r="L5" s="26" t="s">
        <v>256</v>
      </c>
      <c r="M5" s="15"/>
      <c r="N5" s="16"/>
      <c r="O5" s="26" t="s">
        <v>257</v>
      </c>
      <c r="P5" s="26" t="s">
        <v>258</v>
      </c>
    </row>
    <row r="6" spans="1:16" ht="27">
      <c r="A6" s="26" t="s">
        <v>56</v>
      </c>
      <c r="B6" s="26" t="s">
        <v>57</v>
      </c>
      <c r="C6" s="26" t="s">
        <v>119</v>
      </c>
      <c r="D6" s="28"/>
      <c r="E6" s="28"/>
      <c r="F6" s="28"/>
      <c r="G6" s="28"/>
      <c r="H6" s="28"/>
      <c r="I6" s="28"/>
      <c r="J6" s="28"/>
      <c r="K6" s="28"/>
      <c r="L6" s="26" t="s">
        <v>122</v>
      </c>
      <c r="M6" s="26" t="s">
        <v>259</v>
      </c>
      <c r="N6" s="26" t="s">
        <v>260</v>
      </c>
      <c r="O6" s="28"/>
      <c r="P6" s="28"/>
    </row>
    <row r="7" spans="1:16" ht="12.75">
      <c r="A7" s="38" t="s">
        <v>261</v>
      </c>
      <c r="B7" s="38" t="s">
        <v>261</v>
      </c>
      <c r="C7" s="38" t="s">
        <v>261</v>
      </c>
      <c r="D7" s="38" t="s">
        <v>261</v>
      </c>
      <c r="E7" s="38" t="s">
        <v>261</v>
      </c>
      <c r="F7" s="38" t="s">
        <v>261</v>
      </c>
      <c r="G7" s="38" t="s">
        <v>261</v>
      </c>
      <c r="H7" s="38" t="s">
        <v>261</v>
      </c>
      <c r="I7" s="38" t="s">
        <v>261</v>
      </c>
      <c r="J7" s="38" t="s">
        <v>203</v>
      </c>
      <c r="K7" s="38" t="s">
        <v>204</v>
      </c>
      <c r="L7" s="38" t="s">
        <v>205</v>
      </c>
      <c r="M7" s="38" t="s">
        <v>206</v>
      </c>
      <c r="N7" s="38" t="s">
        <v>207</v>
      </c>
      <c r="O7" s="38" t="s">
        <v>208</v>
      </c>
      <c r="P7" s="38" t="s">
        <v>209</v>
      </c>
    </row>
    <row r="8" spans="1:16" ht="12.75">
      <c r="A8" s="39"/>
      <c r="B8" s="39"/>
      <c r="C8" s="39"/>
      <c r="D8" s="39" t="s">
        <v>122</v>
      </c>
      <c r="E8" s="34"/>
      <c r="F8" s="34"/>
      <c r="G8" s="34"/>
      <c r="H8" s="34"/>
      <c r="I8" s="34"/>
      <c r="J8" s="41">
        <v>110000</v>
      </c>
      <c r="K8" s="41">
        <v>0</v>
      </c>
      <c r="L8" s="41">
        <v>110000</v>
      </c>
      <c r="M8" s="41">
        <v>110000</v>
      </c>
      <c r="N8" s="41">
        <v>0</v>
      </c>
      <c r="O8" s="34"/>
      <c r="P8" s="34"/>
    </row>
    <row r="9" spans="1:16" ht="12.75">
      <c r="A9" s="30"/>
      <c r="B9" s="30"/>
      <c r="C9" s="30"/>
      <c r="D9" s="30" t="s">
        <v>123</v>
      </c>
      <c r="E9" s="34"/>
      <c r="F9" s="34"/>
      <c r="G9" s="34"/>
      <c r="H9" s="34"/>
      <c r="I9" s="34"/>
      <c r="J9" s="41">
        <v>110000</v>
      </c>
      <c r="K9" s="41">
        <v>0</v>
      </c>
      <c r="L9" s="41">
        <v>110000</v>
      </c>
      <c r="M9" s="41">
        <v>110000</v>
      </c>
      <c r="N9" s="41">
        <v>0</v>
      </c>
      <c r="O9" s="34"/>
      <c r="P9" s="34"/>
    </row>
    <row r="10" spans="1:16" ht="12.75">
      <c r="A10" s="30"/>
      <c r="B10" s="30"/>
      <c r="C10" s="30"/>
      <c r="D10" s="30" t="s">
        <v>124</v>
      </c>
      <c r="E10" s="34"/>
      <c r="F10" s="34"/>
      <c r="G10" s="34"/>
      <c r="H10" s="34"/>
      <c r="I10" s="34"/>
      <c r="J10" s="41">
        <v>110000</v>
      </c>
      <c r="K10" s="41">
        <v>0</v>
      </c>
      <c r="L10" s="41">
        <v>110000</v>
      </c>
      <c r="M10" s="41">
        <v>110000</v>
      </c>
      <c r="N10" s="41">
        <v>0</v>
      </c>
      <c r="O10" s="34"/>
      <c r="P10" s="34"/>
    </row>
    <row r="11" spans="1:16" ht="12.75">
      <c r="A11" s="30"/>
      <c r="B11" s="30"/>
      <c r="C11" s="30"/>
      <c r="D11" s="30" t="s">
        <v>125</v>
      </c>
      <c r="E11" s="34"/>
      <c r="F11" s="34"/>
      <c r="G11" s="34"/>
      <c r="H11" s="34"/>
      <c r="I11" s="34"/>
      <c r="J11" s="41">
        <v>110000</v>
      </c>
      <c r="K11" s="41">
        <v>0</v>
      </c>
      <c r="L11" s="41">
        <v>110000</v>
      </c>
      <c r="M11" s="41">
        <v>110000</v>
      </c>
      <c r="N11" s="41">
        <v>0</v>
      </c>
      <c r="O11" s="34"/>
      <c r="P11" s="34"/>
    </row>
    <row r="12" spans="1:16" ht="12.75">
      <c r="A12" s="40" t="s">
        <v>126</v>
      </c>
      <c r="B12" s="40"/>
      <c r="C12" s="40"/>
      <c r="D12" s="30" t="s">
        <v>127</v>
      </c>
      <c r="E12" s="34"/>
      <c r="F12" s="34"/>
      <c r="G12" s="34"/>
      <c r="H12" s="34"/>
      <c r="I12" s="34"/>
      <c r="J12" s="41">
        <v>110000</v>
      </c>
      <c r="K12" s="41">
        <v>0</v>
      </c>
      <c r="L12" s="41">
        <v>110000</v>
      </c>
      <c r="M12" s="41">
        <v>110000</v>
      </c>
      <c r="N12" s="41">
        <v>0</v>
      </c>
      <c r="O12" s="34"/>
      <c r="P12" s="34"/>
    </row>
    <row r="13" spans="1:16" ht="12.75">
      <c r="A13" s="40"/>
      <c r="B13" s="40" t="s">
        <v>128</v>
      </c>
      <c r="C13" s="40"/>
      <c r="D13" s="30" t="s">
        <v>129</v>
      </c>
      <c r="E13" s="34"/>
      <c r="F13" s="34"/>
      <c r="G13" s="34"/>
      <c r="H13" s="34"/>
      <c r="I13" s="34"/>
      <c r="J13" s="41">
        <v>110000</v>
      </c>
      <c r="K13" s="41">
        <v>0</v>
      </c>
      <c r="L13" s="41">
        <v>110000</v>
      </c>
      <c r="M13" s="41">
        <v>110000</v>
      </c>
      <c r="N13" s="41">
        <v>0</v>
      </c>
      <c r="O13" s="34"/>
      <c r="P13" s="34"/>
    </row>
    <row r="14" spans="1:16" ht="12.75">
      <c r="A14" s="40"/>
      <c r="B14" s="40"/>
      <c r="C14" s="40" t="s">
        <v>68</v>
      </c>
      <c r="D14" s="30" t="s">
        <v>130</v>
      </c>
      <c r="E14" s="34"/>
      <c r="F14" s="34"/>
      <c r="G14" s="34"/>
      <c r="H14" s="34"/>
      <c r="I14" s="34"/>
      <c r="J14" s="41">
        <v>110000</v>
      </c>
      <c r="K14" s="41">
        <v>0</v>
      </c>
      <c r="L14" s="41">
        <v>110000</v>
      </c>
      <c r="M14" s="41">
        <v>110000</v>
      </c>
      <c r="N14" s="41">
        <v>0</v>
      </c>
      <c r="O14" s="34"/>
      <c r="P14" s="34"/>
    </row>
    <row r="15" spans="1:16" ht="12.75">
      <c r="A15" s="40"/>
      <c r="B15" s="40"/>
      <c r="C15" s="40"/>
      <c r="D15" s="30" t="s">
        <v>262</v>
      </c>
      <c r="E15" s="14"/>
      <c r="F15" s="17"/>
      <c r="G15" s="17"/>
      <c r="H15" s="17"/>
      <c r="I15" s="17"/>
      <c r="J15" s="41">
        <v>110000</v>
      </c>
      <c r="K15" s="41">
        <v>0</v>
      </c>
      <c r="L15" s="41">
        <v>110000</v>
      </c>
      <c r="M15" s="41">
        <v>110000</v>
      </c>
      <c r="N15" s="41">
        <v>0</v>
      </c>
      <c r="O15" s="34"/>
      <c r="P15" s="34"/>
    </row>
    <row r="16" spans="1:16" ht="12.75">
      <c r="A16" s="40"/>
      <c r="B16" s="40"/>
      <c r="C16" s="40"/>
      <c r="D16" s="30"/>
      <c r="E16" s="14" t="s">
        <v>263</v>
      </c>
      <c r="F16" s="17" t="s">
        <v>264</v>
      </c>
      <c r="G16" s="17" t="s">
        <v>265</v>
      </c>
      <c r="H16" s="17" t="s">
        <v>266</v>
      </c>
      <c r="I16" s="42">
        <v>43466</v>
      </c>
      <c r="J16" s="41">
        <v>50000</v>
      </c>
      <c r="K16" s="41">
        <v>0</v>
      </c>
      <c r="L16" s="41">
        <v>50000</v>
      </c>
      <c r="M16" s="41">
        <v>50000</v>
      </c>
      <c r="N16" s="41">
        <v>0</v>
      </c>
      <c r="O16" s="34"/>
      <c r="P16" s="34"/>
    </row>
    <row r="17" spans="1:16" ht="12.75">
      <c r="A17" s="40"/>
      <c r="B17" s="40"/>
      <c r="C17" s="40"/>
      <c r="D17" s="30"/>
      <c r="E17" s="14" t="s">
        <v>267</v>
      </c>
      <c r="F17" s="17" t="s">
        <v>268</v>
      </c>
      <c r="G17" s="17" t="s">
        <v>265</v>
      </c>
      <c r="H17" s="17" t="s">
        <v>266</v>
      </c>
      <c r="I17" s="42">
        <v>43466</v>
      </c>
      <c r="J17" s="41">
        <v>60000</v>
      </c>
      <c r="K17" s="41">
        <v>0</v>
      </c>
      <c r="L17" s="41">
        <v>60000</v>
      </c>
      <c r="M17" s="41">
        <v>60000</v>
      </c>
      <c r="N17" s="41">
        <v>0</v>
      </c>
      <c r="O17" s="34"/>
      <c r="P17" s="34"/>
    </row>
    <row r="18" ht="409.5" customHeight="1" hidden="1"/>
  </sheetData>
  <sheetProtection/>
  <mergeCells count="16">
    <mergeCell ref="A1:P1"/>
    <mergeCell ref="A2:P2"/>
    <mergeCell ref="A3:P3"/>
    <mergeCell ref="J4:P4"/>
    <mergeCell ref="L5:N5"/>
    <mergeCell ref="D4:D6"/>
    <mergeCell ref="E4:E6"/>
    <mergeCell ref="F4:F6"/>
    <mergeCell ref="G4:G6"/>
    <mergeCell ref="H4:H6"/>
    <mergeCell ref="I4:I6"/>
    <mergeCell ref="J5:J6"/>
    <mergeCell ref="K5:K6"/>
    <mergeCell ref="O5:O6"/>
    <mergeCell ref="P5:P6"/>
    <mergeCell ref="A4:C5"/>
  </mergeCells>
  <printOptions/>
  <pageMargins left="0.2" right="0.2" top="0.2" bottom="0.21" header="0.2" footer="0.2"/>
  <pageSetup horizontalDpi="300" verticalDpi="300" orientation="landscape"/>
</worksheet>
</file>

<file path=xl/worksheets/sheet8.xml><?xml version="1.0" encoding="utf-8"?>
<worksheet xmlns="http://schemas.openxmlformats.org/spreadsheetml/2006/main" xmlns:r="http://schemas.openxmlformats.org/officeDocument/2006/relationships">
  <dimension ref="A1:S9"/>
  <sheetViews>
    <sheetView showGridLines="0" workbookViewId="0" topLeftCell="A1">
      <selection activeCell="A1" sqref="A1:S1"/>
    </sheetView>
  </sheetViews>
  <sheetFormatPr defaultColWidth="9.140625" defaultRowHeight="12.75"/>
  <cols>
    <col min="1" max="1" width="5.57421875" style="10" customWidth="1"/>
    <col min="2" max="2" width="5.28125" style="10" customWidth="1"/>
    <col min="3" max="3" width="5.421875" style="10" customWidth="1"/>
    <col min="4" max="4" width="44.28125" style="10" customWidth="1"/>
    <col min="5" max="5" width="28.8515625" style="10" customWidth="1"/>
    <col min="6" max="6" width="10.7109375" style="10" customWidth="1"/>
    <col min="7" max="7" width="11.140625" style="10" customWidth="1"/>
    <col min="8" max="19" width="13.421875" style="10" customWidth="1"/>
    <col min="20" max="20" width="9.140625" style="10" hidden="1" customWidth="1"/>
  </cols>
  <sheetData>
    <row r="1" ht="16.5" customHeight="1">
      <c r="A1" s="32" t="s">
        <v>269</v>
      </c>
    </row>
    <row r="2" ht="33" customHeight="1">
      <c r="A2" s="33" t="s">
        <v>270</v>
      </c>
    </row>
    <row r="3" ht="16.5" customHeight="1">
      <c r="A3" s="32" t="s">
        <v>2</v>
      </c>
    </row>
    <row r="4" spans="1:19" ht="13.5">
      <c r="A4" s="26" t="s">
        <v>183</v>
      </c>
      <c r="B4" s="35"/>
      <c r="C4" s="36"/>
      <c r="D4" s="26" t="s">
        <v>247</v>
      </c>
      <c r="E4" s="26" t="s">
        <v>271</v>
      </c>
      <c r="F4" s="26" t="s">
        <v>272</v>
      </c>
      <c r="G4" s="26" t="s">
        <v>273</v>
      </c>
      <c r="H4" s="26" t="s">
        <v>253</v>
      </c>
      <c r="I4" s="15"/>
      <c r="J4" s="15"/>
      <c r="K4" s="15"/>
      <c r="L4" s="15"/>
      <c r="M4" s="15"/>
      <c r="N4" s="15"/>
      <c r="O4" s="15"/>
      <c r="P4" s="15"/>
      <c r="Q4" s="15"/>
      <c r="R4" s="15"/>
      <c r="S4" s="16"/>
    </row>
    <row r="5" spans="1:19" ht="13.5">
      <c r="A5" s="37"/>
      <c r="B5" s="22"/>
      <c r="C5" s="23"/>
      <c r="D5" s="27"/>
      <c r="E5" s="27"/>
      <c r="F5" s="27"/>
      <c r="G5" s="27"/>
      <c r="H5" s="26" t="s">
        <v>256</v>
      </c>
      <c r="I5" s="15"/>
      <c r="J5" s="15"/>
      <c r="K5" s="15"/>
      <c r="L5" s="15"/>
      <c r="M5" s="15"/>
      <c r="N5" s="15"/>
      <c r="O5" s="15"/>
      <c r="P5" s="15"/>
      <c r="Q5" s="15"/>
      <c r="R5" s="15"/>
      <c r="S5" s="16"/>
    </row>
    <row r="6" spans="1:19" ht="13.5">
      <c r="A6" s="26" t="s">
        <v>56</v>
      </c>
      <c r="B6" s="26" t="s">
        <v>57</v>
      </c>
      <c r="C6" s="26" t="s">
        <v>119</v>
      </c>
      <c r="D6" s="27"/>
      <c r="E6" s="27"/>
      <c r="F6" s="27"/>
      <c r="G6" s="27"/>
      <c r="H6" s="26" t="s">
        <v>122</v>
      </c>
      <c r="I6" s="26" t="s">
        <v>259</v>
      </c>
      <c r="J6" s="15"/>
      <c r="K6" s="15"/>
      <c r="L6" s="15"/>
      <c r="M6" s="15"/>
      <c r="N6" s="15"/>
      <c r="O6" s="15"/>
      <c r="P6" s="16"/>
      <c r="Q6" s="26" t="s">
        <v>260</v>
      </c>
      <c r="R6" s="26" t="s">
        <v>274</v>
      </c>
      <c r="S6" s="26" t="s">
        <v>275</v>
      </c>
    </row>
    <row r="7" spans="1:19" ht="40.5">
      <c r="A7" s="28"/>
      <c r="B7" s="28"/>
      <c r="C7" s="28"/>
      <c r="D7" s="28"/>
      <c r="E7" s="28"/>
      <c r="F7" s="28"/>
      <c r="G7" s="28"/>
      <c r="H7" s="28"/>
      <c r="I7" s="26" t="s">
        <v>59</v>
      </c>
      <c r="J7" s="26" t="s">
        <v>54</v>
      </c>
      <c r="K7" s="26" t="s">
        <v>276</v>
      </c>
      <c r="L7" s="26" t="s">
        <v>277</v>
      </c>
      <c r="M7" s="26" t="s">
        <v>278</v>
      </c>
      <c r="N7" s="26" t="s">
        <v>279</v>
      </c>
      <c r="O7" s="26" t="s">
        <v>280</v>
      </c>
      <c r="P7" s="26" t="s">
        <v>281</v>
      </c>
      <c r="Q7" s="28"/>
      <c r="R7" s="28"/>
      <c r="S7" s="28"/>
    </row>
    <row r="8" spans="1:19" ht="12.75">
      <c r="A8" s="38" t="s">
        <v>261</v>
      </c>
      <c r="B8" s="38" t="s">
        <v>261</v>
      </c>
      <c r="C8" s="38" t="s">
        <v>261</v>
      </c>
      <c r="D8" s="38" t="s">
        <v>261</v>
      </c>
      <c r="E8" s="38"/>
      <c r="F8" s="38"/>
      <c r="G8" s="38"/>
      <c r="H8" s="38" t="s">
        <v>208</v>
      </c>
      <c r="I8" s="38" t="s">
        <v>282</v>
      </c>
      <c r="J8" s="38" t="s">
        <v>86</v>
      </c>
      <c r="K8" s="38" t="s">
        <v>90</v>
      </c>
      <c r="L8" s="38" t="s">
        <v>93</v>
      </c>
      <c r="M8" s="38" t="s">
        <v>96</v>
      </c>
      <c r="N8" s="38" t="s">
        <v>99</v>
      </c>
      <c r="O8" s="38" t="s">
        <v>283</v>
      </c>
      <c r="P8" s="38" t="s">
        <v>284</v>
      </c>
      <c r="Q8" s="38" t="s">
        <v>107</v>
      </c>
      <c r="R8" s="38" t="s">
        <v>285</v>
      </c>
      <c r="S8" s="38" t="s">
        <v>286</v>
      </c>
    </row>
    <row r="9" spans="1:19" ht="12.75">
      <c r="A9" s="39"/>
      <c r="B9" s="39"/>
      <c r="C9" s="39"/>
      <c r="D9" s="39" t="s">
        <v>122</v>
      </c>
      <c r="E9" s="34"/>
      <c r="F9" s="34"/>
      <c r="G9" s="34"/>
      <c r="H9" s="34"/>
      <c r="I9" s="34"/>
      <c r="J9" s="34"/>
      <c r="K9" s="34"/>
      <c r="L9" s="34"/>
      <c r="M9" s="34"/>
      <c r="N9" s="34"/>
      <c r="O9" s="34"/>
      <c r="P9" s="34"/>
      <c r="Q9" s="34"/>
      <c r="R9" s="34"/>
      <c r="S9" s="34"/>
    </row>
    <row r="10" ht="409.5" customHeight="1" hidden="1"/>
  </sheetData>
  <sheetProtection/>
  <mergeCells count="18">
    <mergeCell ref="A1:S1"/>
    <mergeCell ref="A2:S2"/>
    <mergeCell ref="A3:S3"/>
    <mergeCell ref="H4:S4"/>
    <mergeCell ref="H5:S5"/>
    <mergeCell ref="I6:P6"/>
    <mergeCell ref="A6:A7"/>
    <mergeCell ref="B6:B7"/>
    <mergeCell ref="C6:C7"/>
    <mergeCell ref="D4:D7"/>
    <mergeCell ref="E4:E7"/>
    <mergeCell ref="F4:F7"/>
    <mergeCell ref="G4:G7"/>
    <mergeCell ref="H6:H7"/>
    <mergeCell ref="Q6:Q7"/>
    <mergeCell ref="R6:R7"/>
    <mergeCell ref="S6:S7"/>
    <mergeCell ref="A4:C5"/>
  </mergeCells>
  <printOptions/>
  <pageMargins left="0.2" right="0.2" top="0.2" bottom="0.21" header="0.2" footer="0.2"/>
  <pageSetup horizontalDpi="300" verticalDpi="300" orientation="landscape"/>
</worksheet>
</file>

<file path=xl/worksheets/sheet9.xml><?xml version="1.0" encoding="utf-8"?>
<worksheet xmlns="http://schemas.openxmlformats.org/spreadsheetml/2006/main" xmlns:r="http://schemas.openxmlformats.org/officeDocument/2006/relationships">
  <dimension ref="A1:O11"/>
  <sheetViews>
    <sheetView showGridLines="0" workbookViewId="0" topLeftCell="A1">
      <selection activeCell="A1" sqref="A1"/>
    </sheetView>
  </sheetViews>
  <sheetFormatPr defaultColWidth="9.140625" defaultRowHeight="12.75"/>
  <cols>
    <col min="1" max="1" width="43.140625" style="10" customWidth="1"/>
    <col min="2" max="2" width="13.421875" style="10" customWidth="1"/>
    <col min="3" max="15" width="10.7109375" style="10" customWidth="1"/>
  </cols>
  <sheetData>
    <row r="1" spans="1:2" ht="12.75">
      <c r="A1" s="24"/>
      <c r="B1" s="25" t="s">
        <v>287</v>
      </c>
    </row>
    <row r="2" spans="1:2" ht="56.25" customHeight="1">
      <c r="A2" s="24"/>
      <c r="B2" s="97" t="s">
        <v>288</v>
      </c>
    </row>
    <row r="3" spans="1:2" ht="12.75">
      <c r="A3" s="24"/>
      <c r="B3" s="25" t="s">
        <v>289</v>
      </c>
    </row>
    <row r="4" spans="1:15" ht="13.5">
      <c r="A4" s="26" t="s">
        <v>290</v>
      </c>
      <c r="B4" s="26" t="s">
        <v>291</v>
      </c>
      <c r="C4" s="26" t="s">
        <v>292</v>
      </c>
      <c r="D4" s="26" t="s">
        <v>293</v>
      </c>
      <c r="E4" s="26" t="s">
        <v>294</v>
      </c>
      <c r="F4" s="15"/>
      <c r="G4" s="15"/>
      <c r="H4" s="16"/>
      <c r="I4" s="26" t="s">
        <v>295</v>
      </c>
      <c r="J4" s="15"/>
      <c r="K4" s="15"/>
      <c r="L4" s="16"/>
      <c r="M4" s="26" t="s">
        <v>296</v>
      </c>
      <c r="N4" s="26" t="s">
        <v>297</v>
      </c>
      <c r="O4" s="16"/>
    </row>
    <row r="5" spans="1:15" ht="13.5">
      <c r="A5" s="27"/>
      <c r="B5" s="27"/>
      <c r="C5" s="27"/>
      <c r="D5" s="27"/>
      <c r="E5" s="26" t="s">
        <v>298</v>
      </c>
      <c r="F5" s="15"/>
      <c r="G5" s="16"/>
      <c r="H5" s="26" t="s">
        <v>299</v>
      </c>
      <c r="I5" s="26" t="s">
        <v>122</v>
      </c>
      <c r="J5" s="26" t="s">
        <v>300</v>
      </c>
      <c r="K5" s="26" t="s">
        <v>301</v>
      </c>
      <c r="L5" s="16"/>
      <c r="M5" s="27"/>
      <c r="N5" s="26" t="s">
        <v>302</v>
      </c>
      <c r="O5" s="26" t="s">
        <v>303</v>
      </c>
    </row>
    <row r="6" spans="1:15" ht="13.5">
      <c r="A6" s="28"/>
      <c r="B6" s="28"/>
      <c r="C6" s="28"/>
      <c r="D6" s="28"/>
      <c r="E6" s="26" t="s">
        <v>59</v>
      </c>
      <c r="F6" s="26" t="s">
        <v>304</v>
      </c>
      <c r="G6" s="26" t="s">
        <v>305</v>
      </c>
      <c r="H6" s="28"/>
      <c r="I6" s="28"/>
      <c r="J6" s="28"/>
      <c r="K6" s="26" t="s">
        <v>301</v>
      </c>
      <c r="L6" s="26" t="s">
        <v>306</v>
      </c>
      <c r="M6" s="28"/>
      <c r="N6" s="28"/>
      <c r="O6" s="28"/>
    </row>
    <row r="7" spans="1:15" ht="13.5">
      <c r="A7" s="26" t="s">
        <v>261</v>
      </c>
      <c r="B7" s="26" t="s">
        <v>261</v>
      </c>
      <c r="C7" s="26" t="s">
        <v>261</v>
      </c>
      <c r="D7" s="29" t="s">
        <v>203</v>
      </c>
      <c r="E7" s="29" t="s">
        <v>204</v>
      </c>
      <c r="F7" s="29" t="s">
        <v>205</v>
      </c>
      <c r="G7" s="29" t="s">
        <v>206</v>
      </c>
      <c r="H7" s="29" t="s">
        <v>207</v>
      </c>
      <c r="I7" s="29" t="s">
        <v>208</v>
      </c>
      <c r="J7" s="29" t="s">
        <v>209</v>
      </c>
      <c r="K7" s="29" t="s">
        <v>307</v>
      </c>
      <c r="L7" s="29" t="s">
        <v>282</v>
      </c>
      <c r="M7" s="29" t="s">
        <v>86</v>
      </c>
      <c r="N7" s="29" t="s">
        <v>90</v>
      </c>
      <c r="O7" s="29" t="s">
        <v>93</v>
      </c>
    </row>
    <row r="8" spans="1:15" ht="12.75">
      <c r="A8" s="30"/>
      <c r="B8" s="17"/>
      <c r="C8" s="17"/>
      <c r="D8" s="31">
        <v>39</v>
      </c>
      <c r="E8" s="31">
        <v>33</v>
      </c>
      <c r="F8" s="31">
        <v>31</v>
      </c>
      <c r="G8" s="31">
        <v>2</v>
      </c>
      <c r="H8" s="31">
        <v>0</v>
      </c>
      <c r="I8" s="31">
        <v>25</v>
      </c>
      <c r="J8" s="31">
        <v>0</v>
      </c>
      <c r="K8" s="31">
        <v>20</v>
      </c>
      <c r="L8" s="31">
        <v>5</v>
      </c>
      <c r="M8" s="31">
        <v>0</v>
      </c>
      <c r="N8" s="31">
        <v>6</v>
      </c>
      <c r="O8" s="31">
        <v>3</v>
      </c>
    </row>
    <row r="9" spans="1:15" ht="12.75">
      <c r="A9" s="30" t="s">
        <v>123</v>
      </c>
      <c r="B9" s="17"/>
      <c r="C9" s="17"/>
      <c r="D9" s="31">
        <v>39</v>
      </c>
      <c r="E9" s="31">
        <v>33</v>
      </c>
      <c r="F9" s="31">
        <v>31</v>
      </c>
      <c r="G9" s="31">
        <v>2</v>
      </c>
      <c r="H9" s="31">
        <v>0</v>
      </c>
      <c r="I9" s="31">
        <v>25</v>
      </c>
      <c r="J9" s="31">
        <v>0</v>
      </c>
      <c r="K9" s="31">
        <v>20</v>
      </c>
      <c r="L9" s="31">
        <v>5</v>
      </c>
      <c r="M9" s="31">
        <v>0</v>
      </c>
      <c r="N9" s="31">
        <v>6</v>
      </c>
      <c r="O9" s="31">
        <v>3</v>
      </c>
    </row>
    <row r="10" spans="1:15" ht="12.75">
      <c r="A10" s="30" t="s">
        <v>124</v>
      </c>
      <c r="B10" s="17"/>
      <c r="C10" s="17"/>
      <c r="D10" s="31">
        <v>39</v>
      </c>
      <c r="E10" s="31">
        <v>33</v>
      </c>
      <c r="F10" s="31">
        <v>31</v>
      </c>
      <c r="G10" s="31">
        <v>2</v>
      </c>
      <c r="H10" s="31">
        <v>0</v>
      </c>
      <c r="I10" s="31">
        <v>25</v>
      </c>
      <c r="J10" s="31">
        <v>0</v>
      </c>
      <c r="K10" s="31">
        <v>20</v>
      </c>
      <c r="L10" s="31">
        <v>5</v>
      </c>
      <c r="M10" s="31">
        <v>0</v>
      </c>
      <c r="N10" s="31">
        <v>6</v>
      </c>
      <c r="O10" s="31">
        <v>3</v>
      </c>
    </row>
    <row r="11" spans="1:15" ht="12.75">
      <c r="A11" s="30" t="s">
        <v>125</v>
      </c>
      <c r="B11" s="17" t="s">
        <v>308</v>
      </c>
      <c r="C11" s="17" t="s">
        <v>309</v>
      </c>
      <c r="D11" s="31">
        <v>39</v>
      </c>
      <c r="E11" s="31">
        <v>33</v>
      </c>
      <c r="F11" s="31">
        <v>31</v>
      </c>
      <c r="G11" s="31">
        <v>2</v>
      </c>
      <c r="H11" s="31">
        <v>0</v>
      </c>
      <c r="I11" s="31">
        <v>25</v>
      </c>
      <c r="J11" s="31">
        <v>0</v>
      </c>
      <c r="K11" s="31">
        <v>20</v>
      </c>
      <c r="L11" s="31">
        <v>5</v>
      </c>
      <c r="M11" s="31">
        <v>0</v>
      </c>
      <c r="N11" s="31">
        <v>6</v>
      </c>
      <c r="O11" s="31">
        <v>3</v>
      </c>
    </row>
    <row r="12" ht="409.5" customHeight="1" hidden="1"/>
  </sheetData>
  <sheetProtection/>
  <mergeCells count="18">
    <mergeCell ref="B1:O1"/>
    <mergeCell ref="B2:O2"/>
    <mergeCell ref="B3:O3"/>
    <mergeCell ref="E4:H4"/>
    <mergeCell ref="I4:L4"/>
    <mergeCell ref="N4:O4"/>
    <mergeCell ref="E5:G5"/>
    <mergeCell ref="K5:L5"/>
    <mergeCell ref="A4:A6"/>
    <mergeCell ref="B4:B6"/>
    <mergeCell ref="C4:C6"/>
    <mergeCell ref="D4:D6"/>
    <mergeCell ref="H5:H6"/>
    <mergeCell ref="I5:I6"/>
    <mergeCell ref="J5:J6"/>
    <mergeCell ref="M4:M6"/>
    <mergeCell ref="N5:N6"/>
    <mergeCell ref="O5:O6"/>
  </mergeCells>
  <printOptions/>
  <pageMargins left="0.2" right="0.2" top="0.2" bottom="0.21" header="0.2" footer="0.2"/>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2019-01-24T02:06:09Z</dcterms:created>
  <dcterms:modified xsi:type="dcterms:W3CDTF">2019-09-30T05:13:00Z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2052-11.1.0.9098</vt:lpwstr>
  </property>
</Properties>
</file>